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<sst xmlns="http://schemas.openxmlformats.org/spreadsheetml/2006/main" count="20" uniqueCount="18">
  <si>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监利市2026年中小学教师公开招聘岗位表</t>
  </si>
  <si>
    <r>
      <rPr>
        <sz val="14"/>
        <color indexed="8"/>
        <rFont val="仿宋_GB2312"/>
        <charset val="134"/>
      </rPr>
      <t>学段</t>
    </r>
  </si>
  <si>
    <r>
      <rPr>
        <sz val="14"/>
        <color indexed="8"/>
        <rFont val="仿宋_GB2312"/>
        <charset val="134"/>
      </rPr>
      <t>岗位数</t>
    </r>
  </si>
  <si>
    <r>
      <rPr>
        <sz val="14"/>
        <color indexed="8"/>
        <rFont val="仿宋_GB2312"/>
        <charset val="134"/>
      </rPr>
      <t>道德与法治</t>
    </r>
  </si>
  <si>
    <r>
      <rPr>
        <sz val="14"/>
        <color indexed="8"/>
        <rFont val="仿宋_GB2312"/>
        <charset val="134"/>
      </rPr>
      <t>语文</t>
    </r>
  </si>
  <si>
    <r>
      <rPr>
        <sz val="14"/>
        <color indexed="8"/>
        <rFont val="仿宋_GB2312"/>
        <charset val="134"/>
      </rPr>
      <t>数学</t>
    </r>
  </si>
  <si>
    <r>
      <rPr>
        <sz val="14"/>
        <color indexed="8"/>
        <rFont val="仿宋_GB2312"/>
        <charset val="134"/>
      </rPr>
      <t>物理</t>
    </r>
  </si>
  <si>
    <r>
      <rPr>
        <sz val="14"/>
        <color indexed="8"/>
        <rFont val="仿宋_GB2312"/>
        <charset val="134"/>
      </rPr>
      <t>化学</t>
    </r>
  </si>
  <si>
    <r>
      <rPr>
        <sz val="14"/>
        <color indexed="8"/>
        <rFont val="仿宋_GB2312"/>
        <charset val="134"/>
      </rPr>
      <t>生物</t>
    </r>
  </si>
  <si>
    <r>
      <rPr>
        <sz val="14"/>
        <color indexed="8"/>
        <rFont val="仿宋_GB2312"/>
        <charset val="134"/>
      </rPr>
      <t>地理</t>
    </r>
  </si>
  <si>
    <r>
      <rPr>
        <sz val="14"/>
        <color indexed="8"/>
        <rFont val="仿宋_GB2312"/>
        <charset val="134"/>
      </rPr>
      <t>历史</t>
    </r>
  </si>
  <si>
    <r>
      <rPr>
        <sz val="14"/>
        <color indexed="8"/>
        <rFont val="仿宋_GB2312"/>
        <charset val="134"/>
      </rPr>
      <t>英语</t>
    </r>
  </si>
  <si>
    <r>
      <rPr>
        <sz val="14"/>
        <color indexed="8"/>
        <rFont val="仿宋_GB2312"/>
        <charset val="134"/>
      </rPr>
      <t>小学</t>
    </r>
    <r>
      <rPr>
        <sz val="14"/>
        <color indexed="8"/>
        <rFont val="Times New Roman"/>
        <charset val="134"/>
      </rPr>
      <t xml:space="preserve">
</t>
    </r>
    <r>
      <rPr>
        <sz val="14"/>
        <color indexed="8"/>
        <rFont val="仿宋_GB2312"/>
        <charset val="134"/>
      </rPr>
      <t>科学</t>
    </r>
  </si>
  <si>
    <r>
      <rPr>
        <b/>
        <sz val="14"/>
        <color indexed="8"/>
        <rFont val="仿宋_GB2312"/>
        <charset val="134"/>
      </rPr>
      <t>合计</t>
    </r>
  </si>
  <si>
    <r>
      <rPr>
        <b/>
        <sz val="14"/>
        <color indexed="8"/>
        <rFont val="仿宋_GB2312"/>
        <charset val="134"/>
      </rPr>
      <t>新机制教师小计</t>
    </r>
  </si>
  <si>
    <r>
      <rPr>
        <sz val="14"/>
        <color indexed="8"/>
        <rFont val="仿宋_GB2312"/>
        <charset val="134"/>
      </rPr>
      <t>小学</t>
    </r>
  </si>
  <si>
    <r>
      <rPr>
        <sz val="14"/>
        <color indexed="8"/>
        <rFont val="仿宋_GB2312"/>
        <charset val="134"/>
      </rPr>
      <t>初中</t>
    </r>
  </si>
  <si>
    <r>
      <rPr>
        <b/>
        <sz val="14"/>
        <color indexed="8"/>
        <rFont val="仿宋_GB2312"/>
        <charset val="134"/>
      </rPr>
      <t>自主招聘教师小计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</si>
</sst>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NT$&quot;* #,##0.00_-;\-&quot;NT$&quot;* #,##0.00_-;_-&quot;NT$&quot;* &quot;-&quot;??_-;_-@_-"/>
    <numFmt numFmtId="178" formatCode="_-* #,##0_-;\-* #,##0_-;_-* &quot;-&quot;_-;_-@_-"/>
    <numFmt numFmtId="179" formatCode="_-&quot;NT$&quot;* #,##0_-;\-&quot;NT$&quot;* #,##0_-;_-&quot;NT$&quot;* &quot;-&quot;_-;_-@_-"/>
    <numFmt numFmtId="180" formatCode="0_);[Red]\(0\)"/>
  </numFmts>
  <fonts count="32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"/>
      <charset val="134"/>
    </font>
    <font>
      <sz val="24"/>
      <color rgb="FF000000"/>
      <name val="方正小标宋简体"/>
      <charset val="134"/>
    </font>
    <font>
      <sz val="24"/>
      <color indexed="8"/>
      <name val="Times New Roman"/>
      <charset val="134"/>
    </font>
    <font>
      <sz val="22"/>
      <color indexed="8"/>
      <name val="Times New Roman"/>
      <charset val="134"/>
    </font>
    <font>
      <sz val="14"/>
      <color indexed="8"/>
      <name val="Times New Roman"/>
      <charset val="134"/>
    </font>
    <font>
      <b/>
      <sz val="14"/>
      <color indexed="8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4"/>
      <color indexed="8"/>
      <name val="仿宋_GB2312"/>
      <charset val="134"/>
    </font>
    <font>
      <b/>
      <sz val="14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80" fontId="4" fillId="0" borderId="0" xfId="49" applyNumberFormat="1" applyFont="1" applyAlignment="1">
      <alignment horizontal="center" vertical="center"/>
    </xf>
    <xf numFmtId="180" fontId="5" fillId="0" borderId="0" xfId="49" applyNumberFormat="1" applyFont="1" applyAlignment="1">
      <alignment horizontal="center" vertical="center"/>
    </xf>
    <xf numFmtId="180" fontId="6" fillId="0" borderId="0" xfId="49" applyNumberFormat="1" applyFont="1" applyAlignment="1">
      <alignment horizontal="center" vertical="center"/>
    </xf>
    <xf numFmtId="180" fontId="7" fillId="0" borderId="1" xfId="49" applyNumberFormat="1" applyFont="1" applyBorder="1" applyAlignment="1">
      <alignment horizontal="center" vertical="center" wrapText="1"/>
    </xf>
    <xf numFmtId="180" fontId="8" fillId="0" borderId="1" xfId="49" applyNumberFormat="1" applyFont="1" applyBorder="1" applyAlignment="1">
      <alignment horizontal="center" vertical="center" wrapText="1"/>
    </xf>
    <xf numFmtId="180" fontId="7" fillId="0" borderId="1" xfId="49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M5" sqref="M5"/>
    </sheetView>
  </sheetViews>
  <sheetFormatPr defaultColWidth="9" defaultRowHeight="14.25"/>
  <cols>
    <col min="1" max="1" width="21.875" style="3" customWidth="1"/>
    <col min="2" max="2" width="7.625" style="3" customWidth="1"/>
    <col min="3" max="12" width="10" style="3" customWidth="1"/>
    <col min="13" max="16384" width="9" style="3"/>
  </cols>
  <sheetData>
    <row r="1" ht="41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5.75" customHeight="1" spans="1:1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10"/>
    </row>
    <row r="3" s="1" customFormat="1" ht="57" customHeight="1" spans="1:12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</row>
    <row r="4" s="2" customFormat="1" ht="45" customHeight="1" spans="1:12">
      <c r="A4" s="8" t="s">
        <v>13</v>
      </c>
      <c r="B4" s="8">
        <f>SUM(C4:L4)</f>
        <v>101</v>
      </c>
      <c r="C4" s="8">
        <f>SUM(C5+C8)</f>
        <v>2</v>
      </c>
      <c r="D4" s="8">
        <f t="shared" ref="D4:P4" si="0">SUM(D5+D8)</f>
        <v>23</v>
      </c>
      <c r="E4" s="8">
        <f t="shared" si="0"/>
        <v>20</v>
      </c>
      <c r="F4" s="8">
        <f t="shared" si="0"/>
        <v>12</v>
      </c>
      <c r="G4" s="8">
        <f t="shared" si="0"/>
        <v>12</v>
      </c>
      <c r="H4" s="8">
        <f t="shared" si="0"/>
        <v>2</v>
      </c>
      <c r="I4" s="8">
        <f t="shared" si="0"/>
        <v>7</v>
      </c>
      <c r="J4" s="8">
        <f t="shared" si="0"/>
        <v>2</v>
      </c>
      <c r="K4" s="8">
        <f t="shared" si="0"/>
        <v>20</v>
      </c>
      <c r="L4" s="8">
        <f t="shared" si="0"/>
        <v>1</v>
      </c>
    </row>
    <row r="5" s="2" customFormat="1" ht="45" customHeight="1" spans="1:12">
      <c r="A5" s="8" t="s">
        <v>14</v>
      </c>
      <c r="B5" s="8">
        <f t="shared" ref="B5:B11" si="1">SUM(C5:L5)</f>
        <v>21</v>
      </c>
      <c r="C5" s="8"/>
      <c r="D5" s="8">
        <f>SUM(D6:D7)</f>
        <v>6</v>
      </c>
      <c r="E5" s="8">
        <f>SUM(E6:E7)</f>
        <v>3</v>
      </c>
      <c r="F5" s="8">
        <f>SUM(F6:F7)</f>
        <v>4</v>
      </c>
      <c r="G5" s="8">
        <f>SUM(G6:G7)</f>
        <v>2</v>
      </c>
      <c r="H5" s="8"/>
      <c r="I5" s="8">
        <f>SUM(I6:I7)</f>
        <v>1</v>
      </c>
      <c r="J5" s="8"/>
      <c r="K5" s="8">
        <f>SUM(K6:K7)</f>
        <v>5</v>
      </c>
      <c r="L5" s="8"/>
    </row>
    <row r="6" s="1" customFormat="1" ht="45" customHeight="1" spans="1:12">
      <c r="A6" s="7" t="s">
        <v>15</v>
      </c>
      <c r="B6" s="8">
        <f t="shared" si="1"/>
        <v>5</v>
      </c>
      <c r="C6" s="9"/>
      <c r="D6" s="9">
        <v>3</v>
      </c>
      <c r="E6" s="9">
        <v>1</v>
      </c>
      <c r="F6" s="9"/>
      <c r="G6" s="9"/>
      <c r="H6" s="9"/>
      <c r="I6" s="9"/>
      <c r="J6" s="9"/>
      <c r="K6" s="9">
        <v>1</v>
      </c>
      <c r="L6" s="9"/>
    </row>
    <row r="7" s="1" customFormat="1" ht="45" customHeight="1" spans="1:12">
      <c r="A7" s="7" t="s">
        <v>16</v>
      </c>
      <c r="B7" s="8">
        <f t="shared" si="1"/>
        <v>16</v>
      </c>
      <c r="C7" s="7"/>
      <c r="D7" s="7">
        <v>3</v>
      </c>
      <c r="E7" s="7">
        <v>2</v>
      </c>
      <c r="F7" s="7">
        <v>4</v>
      </c>
      <c r="G7" s="7">
        <v>2</v>
      </c>
      <c r="H7" s="7"/>
      <c r="I7" s="7">
        <v>1</v>
      </c>
      <c r="J7" s="7"/>
      <c r="K7" s="7">
        <v>4</v>
      </c>
      <c r="L7" s="7"/>
    </row>
    <row r="8" s="2" customFormat="1" ht="45" customHeight="1" spans="1:12">
      <c r="A8" s="8" t="s">
        <v>17</v>
      </c>
      <c r="B8" s="8">
        <f t="shared" si="1"/>
        <v>80</v>
      </c>
      <c r="C8" s="8">
        <f t="shared" ref="C8:Q8" si="2">SUM(C9:C10)</f>
        <v>2</v>
      </c>
      <c r="D8" s="8">
        <f t="shared" si="2"/>
        <v>17</v>
      </c>
      <c r="E8" s="8">
        <f t="shared" si="2"/>
        <v>17</v>
      </c>
      <c r="F8" s="8">
        <f t="shared" si="2"/>
        <v>8</v>
      </c>
      <c r="G8" s="8">
        <f t="shared" si="2"/>
        <v>10</v>
      </c>
      <c r="H8" s="8">
        <f t="shared" si="2"/>
        <v>2</v>
      </c>
      <c r="I8" s="8">
        <f t="shared" si="2"/>
        <v>6</v>
      </c>
      <c r="J8" s="8">
        <f t="shared" si="2"/>
        <v>2</v>
      </c>
      <c r="K8" s="8">
        <f t="shared" si="2"/>
        <v>15</v>
      </c>
      <c r="L8" s="8">
        <f t="shared" si="2"/>
        <v>1</v>
      </c>
    </row>
    <row r="9" s="1" customFormat="1" ht="45" customHeight="1" spans="1:12">
      <c r="A9" s="7" t="s">
        <v>15</v>
      </c>
      <c r="B9" s="8">
        <f t="shared" si="1"/>
        <v>20</v>
      </c>
      <c r="C9" s="7"/>
      <c r="D9" s="7">
        <v>5</v>
      </c>
      <c r="E9" s="7">
        <v>5</v>
      </c>
      <c r="F9" s="7"/>
      <c r="G9" s="7"/>
      <c r="H9" s="7"/>
      <c r="I9" s="7"/>
      <c r="J9" s="7"/>
      <c r="K9" s="7">
        <v>9</v>
      </c>
      <c r="L9" s="7">
        <v>1</v>
      </c>
    </row>
    <row r="10" s="1" customFormat="1" ht="45" customHeight="1" spans="1:12">
      <c r="A10" s="7" t="s">
        <v>16</v>
      </c>
      <c r="B10" s="8">
        <f t="shared" si="1"/>
        <v>60</v>
      </c>
      <c r="C10" s="7">
        <v>2</v>
      </c>
      <c r="D10" s="7">
        <v>12</v>
      </c>
      <c r="E10" s="7">
        <v>12</v>
      </c>
      <c r="F10" s="7">
        <v>8</v>
      </c>
      <c r="G10" s="7">
        <v>10</v>
      </c>
      <c r="H10" s="7">
        <v>2</v>
      </c>
      <c r="I10" s="7">
        <v>6</v>
      </c>
      <c r="J10" s="7">
        <v>2</v>
      </c>
      <c r="K10" s="7">
        <v>6</v>
      </c>
      <c r="L10" s="7"/>
    </row>
  </sheetData>
  <mergeCells count="1">
    <mergeCell ref="A1:L1"/>
  </mergeCells>
  <printOptions horizontalCentered="1"/>
  <pageMargins left="0.393055555555556" right="0.393055555555556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2021-03-04T03:16:00Z</cp:lastPrinted>
  <dcterms:modified xsi:type="dcterms:W3CDTF">2026-04-09T03:41:48Z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63328F66C0044FAE88FE6170E3B0D298</vt:lpwstr>
  </property>
</Properties>
</file>