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" sheetId="1" state="visible" r:id="rId3"/>
  </sheets>
  <definedNames>
    <definedName function="false" hidden="false" localSheetId="0" name="Print_Area" vbProcedure="false">'2026'!$A$1:$O$15</definedName>
    <definedName function="false" hidden="false" localSheetId="0" name="Print_Titles" vbProcedure="false">'2026'!$1:$2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<sst xmlns="http://schemas.openxmlformats.org/spreadsheetml/2006/main" count="140" uniqueCount="50">
  <si>
    <t xml:space="preserve">附件2:   广东省清远市清新区2026年下半年公开招聘教师岗位表（研究生层次）</t>
  </si>
  <si>
    <t xml:space="preserve">序号</t>
  </si>
  <si>
    <t xml:space="preserve">招聘单位</t>
  </si>
  <si>
    <t xml:space="preserve">岗位名称</t>
  </si>
  <si>
    <t xml:space="preserve">岗位类别</t>
  </si>
  <si>
    <t xml:space="preserve">岗位代码</t>
  </si>
  <si>
    <t xml:space="preserve">招聘人数</t>
  </si>
  <si>
    <t xml:space="preserve">学历要求</t>
  </si>
  <si>
    <t xml:space="preserve">学位要求</t>
  </si>
  <si>
    <t xml:space="preserve">专业要求(研究生)</t>
  </si>
  <si>
    <t xml:space="preserve">年龄</t>
  </si>
  <si>
    <t xml:space="preserve">准入类专业技术职业资格</t>
  </si>
  <si>
    <t xml:space="preserve">招聘对象</t>
  </si>
  <si>
    <t xml:space="preserve">其他要求</t>
  </si>
  <si>
    <t xml:space="preserve">备注</t>
  </si>
  <si>
    <t xml:space="preserve">清新区中心城区高中</t>
  </si>
  <si>
    <t xml:space="preserve">高中语文教师</t>
  </si>
  <si>
    <t xml:space="preserve">专技</t>
  </si>
  <si>
    <t xml:space="preserve">专业技术岗位十一级及以下</t>
  </si>
  <si>
    <t xml:space="preserve">研究生</t>
  </si>
  <si>
    <t xml:space="preserve">硕士及以上</t>
  </si>
  <si>
    <t xml:space="preserve">中国语言文学(A0501)，课程与教学论(A040102)，学科教学硕士（专业硕士）(A040113)，国际中文教育（A040123）</t>
  </si>
  <si>
    <t xml:space="preserve">按公告</t>
  </si>
  <si>
    <t xml:space="preserve">具有相应学科的高级中学教师资格证</t>
  </si>
  <si>
    <t xml:space="preserve">2027届高校毕业生</t>
  </si>
  <si>
    <t xml:space="preserve">安排到清远市清新区第一中学、
清远市清新区政江中学</t>
  </si>
  <si>
    <t xml:space="preserve">高中数学教师</t>
  </si>
  <si>
    <t xml:space="preserve">数学(A0701)，系统科学(A0711)，统计学(A0714)，应用经济学(A0202)，课程与教学论(A040102)，学科教学硕士（专业硕士）(A040113)</t>
  </si>
  <si>
    <t xml:space="preserve">高中英语教师</t>
  </si>
  <si>
    <t xml:space="preserve">学科教学硕士（专业硕士）(A040113)，英语语言文学(A050201)，外国语言学及应用语言学 （A050211），英语笔译硕士（专业硕士）（A050212），英语口译硕士（专业硕士）（A050213）</t>
  </si>
  <si>
    <t xml:space="preserve">高中物理教师</t>
  </si>
  <si>
    <t xml:space="preserve">物理学(A0702)，力学(A0801)，机械工程(A0802)，光学工程(A0803)，电气工程(A0808)，电子科学与技术(A0809)，控制科学与工程(A0811)，机械（A0846)，航空宇航科学与技术(A0825)，课程与教学论(A040102)，学科教学硕士（专业硕士）(A040113)</t>
  </si>
  <si>
    <t xml:space="preserve">高中体育教师</t>
  </si>
  <si>
    <t xml:space="preserve">体育教育训练学(A040303)，体育教学硕士（专业硕士）(A040305)，运动训练硕士（专业硕士）(A040306)，学科教学硕士（专业硕士）(A040113)</t>
  </si>
  <si>
    <t xml:space="preserve">高中地理教师</t>
  </si>
  <si>
    <t xml:space="preserve">地理学(A0705)，课程与教学论(A040102)
学科教学硕士（专业硕士）(A040113)</t>
  </si>
  <si>
    <t xml:space="preserve">高中政治教师</t>
  </si>
  <si>
    <t xml:space="preserve">马克思主义理论（A0305），课程与教学论(A040102)，学科教学硕士（专业硕士）(A040113)</t>
  </si>
  <si>
    <t xml:space="preserve">高中心理教师</t>
  </si>
  <si>
    <t xml:space="preserve">心理学（A0402)，课程与教学论(A040102)，学科教学硕士（专业硕士）(A040113)</t>
  </si>
  <si>
    <t xml:space="preserve">清新区中心城区初中</t>
  </si>
  <si>
    <t xml:space="preserve">初中语文教师</t>
  </si>
  <si>
    <t xml:space="preserve">具有相应学科的初中及以上教师资格证</t>
  </si>
  <si>
    <t xml:space="preserve">安排到清新区第二中学、清新区第三中学、清新区第四中学及清新区实验学校</t>
  </si>
  <si>
    <t xml:space="preserve">初中数学教师</t>
  </si>
  <si>
    <t xml:space="preserve">数学(A0701)，系统科学(A0711)，统计学(A0714)，应用经济学(A0202)，课程与教学论(A040102)，学科教学硕士（专业硕士）(A040113)，现代教育技术硕士（专业硕士）(A040114)</t>
  </si>
  <si>
    <t xml:space="preserve">初中英语教师</t>
  </si>
  <si>
    <t xml:space="preserve">初中体育教师</t>
  </si>
  <si>
    <t xml:space="preserve">体育学（A0403），学科教学硕士（专业硕士）(A040113)</t>
  </si>
  <si>
    <t xml:space="preserve">招聘岗位合计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</si>
</sst>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21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color rgb="FF000000"/>
      <name val="宋体"/>
      <family val="0"/>
      <charset val="134"/>
    </font>
    <font>
      <sz val="9"/>
      <name val="宋体"/>
      <family val="0"/>
      <charset val="134"/>
    </font>
    <font>
      <sz val="12"/>
      <color rgb="FF000000"/>
      <name val="宋体"/>
      <family val="0"/>
      <charset val="134"/>
    </font>
    <font>
      <sz val="10"/>
      <color rgb="FF000000"/>
      <name val="宋体"/>
      <family val="0"/>
      <charset val="134"/>
    </font>
    <font>
      <sz val="9"/>
      <color rgb="FF000000"/>
      <name val="宋体"/>
      <family val="0"/>
      <charset val="134"/>
    </font>
    <font>
      <sz val="10"/>
      <name val="宋体"/>
      <family val="0"/>
      <charset val="134"/>
    </font>
    <font>
      <sz val="14"/>
      <color rgb="FF000000"/>
      <name val="方正小标宋简体"/>
      <family val="0"/>
      <charset val="134"/>
    </font>
    <font>
      <sz val="14"/>
      <name val="方正小标宋简体"/>
      <family val="0"/>
      <charset val="134"/>
    </font>
    <font>
      <b val="true"/>
      <sz val="11"/>
      <color rgb="FF000000"/>
      <name val="宋体-PUA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9"/>
      <color rgb="FF000000"/>
      <name val="宋体-PUA"/>
      <family val="0"/>
      <charset val="134"/>
    </font>
    <font>
      <b val="true"/>
      <sz val="11"/>
      <name val="宋体-PUA"/>
      <family val="0"/>
      <charset val="134"/>
    </font>
    <font>
      <b val="true"/>
      <sz val="10"/>
      <name val="宋体"/>
      <family val="0"/>
      <charset val="134"/>
    </font>
    <font>
      <b val="true"/>
      <sz val="11"/>
      <name val="宋体"/>
      <family val="0"/>
      <charset val="134"/>
    </font>
    <font>
      <sz val="11"/>
      <name val="宋体"/>
      <family val="0"/>
      <charset val="134"/>
    </font>
    <font>
      <b val="true"/>
      <sz val="9"/>
      <name val="宋体"/>
      <family val="0"/>
      <charset val="134"/>
    </font>
    <font>
      <sz val="11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2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2" xfId="25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25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2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_Sheet1" xfId="20"/>
    <cellStyle name="常规_Sheet1_附件1：惠州仲恺高新区2016年公开招聘中小学校长、教师岗位要求及职数表" xfId="21"/>
    <cellStyle name="常规_岗位及人数" xfId="22"/>
    <cellStyle name="常规_教育类s_15" xfId="23"/>
    <cellStyle name="常规_综合类s" xfId="24"/>
    <cellStyle name="常规_职位表_1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421875" defaultRowHeight="35.25" customHeight="true" zeroHeight="false" outlineLevelRow="0" outlineLevelCol="0"/>
  <cols>
    <col collapsed="false" customWidth="true" hidden="false" outlineLevel="0" max="1" min="1" style="1" width="3.37"/>
    <col collapsed="false" customWidth="true" hidden="false" outlineLevel="0" max="2" min="2" style="2" width="21.98"/>
    <col collapsed="false" customWidth="true" hidden="false" outlineLevel="0" max="3" min="3" style="1" width="5.62"/>
    <col collapsed="false" customWidth="true" hidden="false" outlineLevel="0" max="4" min="4" style="1" width="4.24"/>
    <col collapsed="false" customWidth="true" hidden="false" outlineLevel="0" max="5" min="5" style="1" width="6.62"/>
    <col collapsed="false" customWidth="false" hidden="false" outlineLevel="0" max="6" min="6" style="1" width="8.74"/>
    <col collapsed="false" customWidth="true" hidden="false" outlineLevel="0" max="7" min="7" style="1" width="3.74"/>
    <col collapsed="false" customWidth="true" hidden="false" outlineLevel="0" max="8" min="8" style="3" width="5.57"/>
    <col collapsed="false" customWidth="true" hidden="false" outlineLevel="0" max="9" min="9" style="4" width="5.57"/>
    <col collapsed="false" customWidth="true" hidden="false" outlineLevel="0" max="10" min="10" style="5" width="35.98"/>
    <col collapsed="false" customWidth="true" hidden="false" outlineLevel="0" max="11" min="11" style="6" width="6.86"/>
    <col collapsed="false" customWidth="true" hidden="false" outlineLevel="0" max="12" min="12" style="5" width="11.24"/>
    <col collapsed="false" customWidth="true" hidden="false" outlineLevel="0" max="13" min="13" style="7" width="7.37"/>
    <col collapsed="false" customWidth="true" hidden="false" outlineLevel="0" max="14" min="14" style="7" width="16.74"/>
    <col collapsed="false" customWidth="true" hidden="false" outlineLevel="0" max="15" min="15" style="5" width="9.69"/>
    <col collapsed="false" customWidth="true" hidden="false" outlineLevel="0" max="16" min="16" style="8" width="1.11"/>
    <col collapsed="false" customWidth="true" hidden="false" outlineLevel="0" max="17" min="17" style="8" width="5.79"/>
    <col collapsed="false" customWidth="false" hidden="false" outlineLevel="0" max="257" min="18" style="8" width="8.74"/>
  </cols>
  <sheetData>
    <row r="1" customFormat="false" ht="34" hidden="false" customHeight="true" outlineLevel="0" collapsed="false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</row>
    <row r="2" customFormat="false" ht="76" hidden="false" customHeight="true" outlineLevel="0" collapsed="false">
      <c r="A2" s="11" t="s">
        <v>1</v>
      </c>
      <c r="B2" s="12" t="s">
        <v>2</v>
      </c>
      <c r="C2" s="13" t="s">
        <v>3</v>
      </c>
      <c r="D2" s="11" t="s">
        <v>4</v>
      </c>
      <c r="E2" s="11" t="s">
        <v>5</v>
      </c>
      <c r="F2" s="11" t="s">
        <v>4</v>
      </c>
      <c r="G2" s="11" t="s">
        <v>6</v>
      </c>
      <c r="H2" s="14" t="s">
        <v>7</v>
      </c>
      <c r="I2" s="15" t="s">
        <v>8</v>
      </c>
      <c r="J2" s="16" t="s">
        <v>9</v>
      </c>
      <c r="K2" s="17" t="s">
        <v>10</v>
      </c>
      <c r="L2" s="16" t="s">
        <v>11</v>
      </c>
      <c r="M2" s="16" t="s">
        <v>12</v>
      </c>
      <c r="N2" s="16" t="s">
        <v>13</v>
      </c>
      <c r="O2" s="18" t="s">
        <v>14</v>
      </c>
    </row>
    <row r="3" customFormat="false" ht="86" hidden="false" customHeight="true" outlineLevel="0" collapsed="false">
      <c r="A3" s="12" t="n">
        <v>1</v>
      </c>
      <c r="B3" s="19" t="s">
        <v>15</v>
      </c>
      <c r="C3" s="19" t="s">
        <v>16</v>
      </c>
      <c r="D3" s="20" t="s">
        <v>17</v>
      </c>
      <c r="E3" s="20" t="n">
        <v>27101</v>
      </c>
      <c r="F3" s="21" t="s">
        <v>18</v>
      </c>
      <c r="G3" s="12" t="n">
        <v>8</v>
      </c>
      <c r="H3" s="22" t="s">
        <v>19</v>
      </c>
      <c r="I3" s="23" t="s">
        <v>20</v>
      </c>
      <c r="J3" s="24" t="s">
        <v>21</v>
      </c>
      <c r="K3" s="25" t="s">
        <v>22</v>
      </c>
      <c r="L3" s="26" t="s">
        <v>23</v>
      </c>
      <c r="M3" s="27" t="s">
        <v>24</v>
      </c>
      <c r="N3" s="28"/>
      <c r="O3" s="29" t="s">
        <v>25</v>
      </c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30"/>
      <c r="IW3" s="30"/>
    </row>
    <row r="4" customFormat="false" ht="103" hidden="false" customHeight="true" outlineLevel="0" collapsed="false">
      <c r="A4" s="12" t="n">
        <v>2</v>
      </c>
      <c r="B4" s="19" t="s">
        <v>15</v>
      </c>
      <c r="C4" s="19" t="s">
        <v>26</v>
      </c>
      <c r="D4" s="20" t="s">
        <v>17</v>
      </c>
      <c r="E4" s="20" t="n">
        <v>27102</v>
      </c>
      <c r="F4" s="21" t="s">
        <v>18</v>
      </c>
      <c r="G4" s="12" t="n">
        <v>7</v>
      </c>
      <c r="H4" s="22" t="s">
        <v>19</v>
      </c>
      <c r="I4" s="23" t="s">
        <v>20</v>
      </c>
      <c r="J4" s="24" t="s">
        <v>27</v>
      </c>
      <c r="K4" s="25" t="s">
        <v>22</v>
      </c>
      <c r="L4" s="26" t="s">
        <v>23</v>
      </c>
      <c r="M4" s="27" t="s">
        <v>24</v>
      </c>
      <c r="N4" s="31"/>
      <c r="O4" s="29"/>
      <c r="IM4" s="32"/>
      <c r="IN4" s="32"/>
      <c r="IO4" s="32"/>
      <c r="IP4" s="32"/>
      <c r="IQ4" s="32"/>
      <c r="IR4" s="32"/>
      <c r="IS4" s="32"/>
      <c r="IT4" s="32"/>
      <c r="IU4" s="32"/>
      <c r="IV4" s="32"/>
      <c r="IW4" s="32"/>
    </row>
    <row r="5" customFormat="false" ht="98" hidden="false" customHeight="true" outlineLevel="0" collapsed="false">
      <c r="A5" s="12" t="n">
        <v>3</v>
      </c>
      <c r="B5" s="19" t="s">
        <v>15</v>
      </c>
      <c r="C5" s="19" t="s">
        <v>28</v>
      </c>
      <c r="D5" s="20" t="s">
        <v>17</v>
      </c>
      <c r="E5" s="20" t="n">
        <v>27103</v>
      </c>
      <c r="F5" s="21" t="s">
        <v>18</v>
      </c>
      <c r="G5" s="12" t="n">
        <v>6</v>
      </c>
      <c r="H5" s="22" t="s">
        <v>19</v>
      </c>
      <c r="I5" s="23" t="s">
        <v>20</v>
      </c>
      <c r="J5" s="33" t="s">
        <v>29</v>
      </c>
      <c r="K5" s="25" t="s">
        <v>22</v>
      </c>
      <c r="L5" s="26" t="s">
        <v>23</v>
      </c>
      <c r="M5" s="27" t="s">
        <v>24</v>
      </c>
      <c r="N5" s="31"/>
      <c r="O5" s="29"/>
      <c r="IM5" s="30"/>
      <c r="IN5" s="30"/>
      <c r="IO5" s="30"/>
      <c r="IP5" s="30"/>
      <c r="IQ5" s="30"/>
      <c r="IR5" s="30"/>
      <c r="IS5" s="30"/>
      <c r="IT5" s="30"/>
      <c r="IU5" s="30"/>
      <c r="IV5" s="30"/>
      <c r="IW5" s="30"/>
    </row>
    <row r="6" customFormat="false" ht="135" hidden="false" customHeight="true" outlineLevel="0" collapsed="false">
      <c r="A6" s="12" t="n">
        <v>4</v>
      </c>
      <c r="B6" s="19" t="s">
        <v>15</v>
      </c>
      <c r="C6" s="19" t="s">
        <v>30</v>
      </c>
      <c r="D6" s="20" t="s">
        <v>17</v>
      </c>
      <c r="E6" s="20" t="n">
        <v>27104</v>
      </c>
      <c r="F6" s="21" t="s">
        <v>18</v>
      </c>
      <c r="G6" s="12" t="n">
        <v>6</v>
      </c>
      <c r="H6" s="22" t="s">
        <v>19</v>
      </c>
      <c r="I6" s="23" t="s">
        <v>20</v>
      </c>
      <c r="J6" s="34" t="s">
        <v>31</v>
      </c>
      <c r="K6" s="25" t="s">
        <v>22</v>
      </c>
      <c r="L6" s="26" t="s">
        <v>23</v>
      </c>
      <c r="M6" s="27" t="s">
        <v>24</v>
      </c>
      <c r="N6" s="31"/>
      <c r="O6" s="29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  <c r="IB6" s="32"/>
      <c r="IC6" s="32"/>
      <c r="ID6" s="32"/>
      <c r="IE6" s="32"/>
      <c r="IF6" s="32"/>
      <c r="IG6" s="32"/>
      <c r="IH6" s="32"/>
      <c r="II6" s="32"/>
      <c r="IJ6" s="32"/>
      <c r="IK6" s="32"/>
      <c r="IL6" s="32"/>
      <c r="IM6" s="32"/>
      <c r="IN6" s="32"/>
      <c r="IO6" s="32"/>
      <c r="IP6" s="32"/>
      <c r="IQ6" s="32"/>
      <c r="IR6" s="32"/>
      <c r="IS6" s="32"/>
      <c r="IT6" s="32"/>
      <c r="IU6" s="32"/>
      <c r="IV6" s="32"/>
      <c r="IW6" s="32"/>
    </row>
    <row r="7" customFormat="false" ht="94" hidden="false" customHeight="true" outlineLevel="0" collapsed="false">
      <c r="A7" s="12" t="n">
        <v>5</v>
      </c>
      <c r="B7" s="19" t="s">
        <v>15</v>
      </c>
      <c r="C7" s="19" t="s">
        <v>32</v>
      </c>
      <c r="D7" s="20" t="s">
        <v>17</v>
      </c>
      <c r="E7" s="20" t="n">
        <v>27105</v>
      </c>
      <c r="F7" s="21" t="s">
        <v>18</v>
      </c>
      <c r="G7" s="12" t="n">
        <v>3</v>
      </c>
      <c r="H7" s="22" t="s">
        <v>19</v>
      </c>
      <c r="I7" s="22" t="s">
        <v>20</v>
      </c>
      <c r="J7" s="34" t="s">
        <v>33</v>
      </c>
      <c r="K7" s="25" t="s">
        <v>22</v>
      </c>
      <c r="L7" s="26" t="s">
        <v>23</v>
      </c>
      <c r="M7" s="27" t="s">
        <v>24</v>
      </c>
      <c r="N7" s="27"/>
      <c r="O7" s="35" t="s">
        <v>25</v>
      </c>
      <c r="IM7" s="30"/>
      <c r="IN7" s="30"/>
      <c r="IO7" s="30"/>
      <c r="IP7" s="30"/>
      <c r="IQ7" s="30"/>
      <c r="IR7" s="30"/>
      <c r="IS7" s="30"/>
      <c r="IT7" s="30"/>
      <c r="IU7" s="30"/>
      <c r="IV7" s="30"/>
      <c r="IW7" s="30"/>
    </row>
    <row r="8" customFormat="false" ht="95" hidden="false" customHeight="true" outlineLevel="0" collapsed="false">
      <c r="A8" s="12" t="n">
        <v>6</v>
      </c>
      <c r="B8" s="19" t="s">
        <v>15</v>
      </c>
      <c r="C8" s="19" t="s">
        <v>34</v>
      </c>
      <c r="D8" s="20" t="s">
        <v>17</v>
      </c>
      <c r="E8" s="20" t="n">
        <v>27106</v>
      </c>
      <c r="F8" s="21" t="s">
        <v>18</v>
      </c>
      <c r="G8" s="12" t="n">
        <v>1</v>
      </c>
      <c r="H8" s="22" t="s">
        <v>19</v>
      </c>
      <c r="I8" s="22" t="s">
        <v>20</v>
      </c>
      <c r="J8" s="34" t="s">
        <v>35</v>
      </c>
      <c r="K8" s="25" t="s">
        <v>22</v>
      </c>
      <c r="L8" s="26" t="s">
        <v>23</v>
      </c>
      <c r="M8" s="27" t="s">
        <v>24</v>
      </c>
      <c r="N8" s="27"/>
      <c r="O8" s="35"/>
      <c r="IM8" s="30"/>
      <c r="IN8" s="30"/>
      <c r="IO8" s="30"/>
      <c r="IP8" s="30"/>
      <c r="IQ8" s="30"/>
      <c r="IR8" s="30"/>
      <c r="IS8" s="30"/>
      <c r="IT8" s="30"/>
      <c r="IU8" s="30"/>
      <c r="IV8" s="30"/>
      <c r="IW8" s="30"/>
    </row>
    <row r="9" customFormat="false" ht="76" hidden="false" customHeight="true" outlineLevel="0" collapsed="false">
      <c r="A9" s="12" t="n">
        <v>7</v>
      </c>
      <c r="B9" s="19" t="s">
        <v>15</v>
      </c>
      <c r="C9" s="19" t="s">
        <v>36</v>
      </c>
      <c r="D9" s="20" t="s">
        <v>17</v>
      </c>
      <c r="E9" s="20" t="n">
        <v>27107</v>
      </c>
      <c r="F9" s="21" t="s">
        <v>18</v>
      </c>
      <c r="G9" s="12" t="n">
        <v>2</v>
      </c>
      <c r="H9" s="22" t="s">
        <v>19</v>
      </c>
      <c r="I9" s="22" t="s">
        <v>20</v>
      </c>
      <c r="J9" s="34" t="s">
        <v>37</v>
      </c>
      <c r="K9" s="25" t="s">
        <v>22</v>
      </c>
      <c r="L9" s="26" t="s">
        <v>23</v>
      </c>
      <c r="M9" s="27" t="s">
        <v>24</v>
      </c>
      <c r="N9" s="36"/>
      <c r="O9" s="35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  <c r="IS9" s="32"/>
      <c r="IT9" s="32"/>
      <c r="IU9" s="32"/>
      <c r="IV9" s="32"/>
      <c r="IW9" s="32"/>
    </row>
    <row r="10" customFormat="false" ht="86" hidden="false" customHeight="true" outlineLevel="0" collapsed="false">
      <c r="A10" s="12" t="n">
        <v>8</v>
      </c>
      <c r="B10" s="19" t="s">
        <v>15</v>
      </c>
      <c r="C10" s="19" t="s">
        <v>38</v>
      </c>
      <c r="D10" s="20" t="s">
        <v>17</v>
      </c>
      <c r="E10" s="20" t="n">
        <v>27108</v>
      </c>
      <c r="F10" s="21" t="s">
        <v>18</v>
      </c>
      <c r="G10" s="12" t="n">
        <v>2</v>
      </c>
      <c r="H10" s="22" t="s">
        <v>19</v>
      </c>
      <c r="I10" s="22" t="s">
        <v>20</v>
      </c>
      <c r="J10" s="37" t="s">
        <v>39</v>
      </c>
      <c r="K10" s="25" t="s">
        <v>22</v>
      </c>
      <c r="L10" s="26" t="s">
        <v>23</v>
      </c>
      <c r="M10" s="27" t="s">
        <v>24</v>
      </c>
      <c r="N10" s="27"/>
      <c r="O10" s="35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  <c r="IU10" s="32"/>
      <c r="IV10" s="32"/>
      <c r="IW10" s="32"/>
    </row>
    <row r="11" customFormat="false" ht="78" hidden="false" customHeight="true" outlineLevel="0" collapsed="false">
      <c r="A11" s="12" t="n">
        <v>9</v>
      </c>
      <c r="B11" s="19" t="s">
        <v>40</v>
      </c>
      <c r="C11" s="19" t="s">
        <v>41</v>
      </c>
      <c r="D11" s="20" t="s">
        <v>17</v>
      </c>
      <c r="E11" s="20" t="n">
        <v>27201</v>
      </c>
      <c r="F11" s="21" t="s">
        <v>18</v>
      </c>
      <c r="G11" s="12" t="n">
        <v>4</v>
      </c>
      <c r="H11" s="22" t="s">
        <v>19</v>
      </c>
      <c r="I11" s="23" t="s">
        <v>20</v>
      </c>
      <c r="J11" s="24" t="s">
        <v>21</v>
      </c>
      <c r="K11" s="25" t="s">
        <v>22</v>
      </c>
      <c r="L11" s="26" t="s">
        <v>42</v>
      </c>
      <c r="M11" s="27" t="s">
        <v>24</v>
      </c>
      <c r="N11" s="38"/>
      <c r="O11" s="39" t="s">
        <v>43</v>
      </c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  <c r="IU11" s="30"/>
      <c r="IV11" s="30"/>
      <c r="IW11" s="30"/>
    </row>
    <row r="12" customFormat="false" ht="90" hidden="false" customHeight="true" outlineLevel="0" collapsed="false">
      <c r="A12" s="12" t="n">
        <v>10</v>
      </c>
      <c r="B12" s="19" t="s">
        <v>40</v>
      </c>
      <c r="C12" s="19" t="s">
        <v>44</v>
      </c>
      <c r="D12" s="20" t="s">
        <v>17</v>
      </c>
      <c r="E12" s="20" t="n">
        <v>27202</v>
      </c>
      <c r="F12" s="21" t="s">
        <v>18</v>
      </c>
      <c r="G12" s="12" t="n">
        <v>4</v>
      </c>
      <c r="H12" s="22" t="s">
        <v>19</v>
      </c>
      <c r="I12" s="23" t="s">
        <v>20</v>
      </c>
      <c r="J12" s="24" t="s">
        <v>45</v>
      </c>
      <c r="K12" s="25" t="s">
        <v>22</v>
      </c>
      <c r="L12" s="26" t="s">
        <v>42</v>
      </c>
      <c r="M12" s="27" t="s">
        <v>24</v>
      </c>
      <c r="N12" s="31"/>
      <c r="O12" s="39"/>
      <c r="IM12" s="32"/>
      <c r="IN12" s="32"/>
      <c r="IO12" s="32"/>
      <c r="IP12" s="32"/>
      <c r="IQ12" s="32"/>
      <c r="IR12" s="32"/>
      <c r="IS12" s="32"/>
      <c r="IT12" s="32"/>
      <c r="IU12" s="32"/>
      <c r="IV12" s="32"/>
      <c r="IW12" s="32"/>
    </row>
    <row r="13" customFormat="false" ht="120" hidden="false" customHeight="true" outlineLevel="0" collapsed="false">
      <c r="A13" s="12" t="n">
        <v>11</v>
      </c>
      <c r="B13" s="19" t="s">
        <v>40</v>
      </c>
      <c r="C13" s="19" t="s">
        <v>46</v>
      </c>
      <c r="D13" s="20" t="s">
        <v>17</v>
      </c>
      <c r="E13" s="20" t="n">
        <v>27203</v>
      </c>
      <c r="F13" s="21" t="s">
        <v>18</v>
      </c>
      <c r="G13" s="12" t="n">
        <v>4</v>
      </c>
      <c r="H13" s="22" t="s">
        <v>19</v>
      </c>
      <c r="I13" s="23" t="s">
        <v>20</v>
      </c>
      <c r="J13" s="33" t="s">
        <v>29</v>
      </c>
      <c r="K13" s="25" t="s">
        <v>22</v>
      </c>
      <c r="L13" s="26" t="s">
        <v>42</v>
      </c>
      <c r="M13" s="27" t="s">
        <v>24</v>
      </c>
      <c r="N13" s="31"/>
      <c r="O13" s="39"/>
      <c r="IM13" s="30"/>
      <c r="IN13" s="30"/>
      <c r="IO13" s="30"/>
      <c r="IP13" s="30"/>
      <c r="IQ13" s="30"/>
      <c r="IR13" s="30"/>
      <c r="IS13" s="30"/>
      <c r="IT13" s="30"/>
      <c r="IU13" s="30"/>
      <c r="IV13" s="30"/>
      <c r="IW13" s="30"/>
    </row>
    <row r="14" customFormat="false" ht="108" hidden="false" customHeight="true" outlineLevel="0" collapsed="false">
      <c r="A14" s="12" t="n">
        <v>12</v>
      </c>
      <c r="B14" s="19" t="s">
        <v>40</v>
      </c>
      <c r="C14" s="19" t="s">
        <v>47</v>
      </c>
      <c r="D14" s="20" t="s">
        <v>17</v>
      </c>
      <c r="E14" s="20" t="n">
        <v>27204</v>
      </c>
      <c r="F14" s="21" t="s">
        <v>18</v>
      </c>
      <c r="G14" s="12" t="n">
        <v>3</v>
      </c>
      <c r="H14" s="22" t="s">
        <v>19</v>
      </c>
      <c r="I14" s="23" t="s">
        <v>20</v>
      </c>
      <c r="J14" s="34" t="s">
        <v>48</v>
      </c>
      <c r="K14" s="25" t="s">
        <v>22</v>
      </c>
      <c r="L14" s="26" t="s">
        <v>42</v>
      </c>
      <c r="M14" s="27" t="s">
        <v>24</v>
      </c>
      <c r="N14" s="31"/>
      <c r="O14" s="39"/>
      <c r="IM14" s="30"/>
      <c r="IN14" s="30"/>
      <c r="IO14" s="30"/>
      <c r="IP14" s="30"/>
      <c r="IQ14" s="30"/>
      <c r="IR14" s="30"/>
      <c r="IS14" s="30"/>
      <c r="IT14" s="30"/>
      <c r="IU14" s="30"/>
      <c r="IV14" s="30"/>
      <c r="IW14" s="30"/>
    </row>
    <row r="15" customFormat="false" ht="24" hidden="false" customHeight="true" outlineLevel="0" collapsed="false">
      <c r="A15" s="11"/>
      <c r="B15" s="40" t="s">
        <v>49</v>
      </c>
      <c r="C15" s="40"/>
      <c r="D15" s="40"/>
      <c r="E15" s="40"/>
      <c r="F15" s="40"/>
      <c r="G15" s="41" t="n">
        <f aca="false">SUM(G3:G14)</f>
        <v>50</v>
      </c>
      <c r="H15" s="42"/>
      <c r="I15" s="42"/>
      <c r="J15" s="36"/>
      <c r="K15" s="36"/>
      <c r="L15" s="36"/>
      <c r="M15" s="36"/>
      <c r="N15" s="36"/>
      <c r="O15" s="43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  <c r="IU15" s="32"/>
      <c r="IV15" s="32"/>
      <c r="IW15" s="32"/>
    </row>
  </sheetData>
  <mergeCells count="5">
    <mergeCell ref="A1:O1"/>
    <mergeCell ref="O3:O6"/>
    <mergeCell ref="O7:O10"/>
    <mergeCell ref="O11:O14"/>
    <mergeCell ref="B15:F15"/>
  </mergeCells>
  <printOptions headings="false" gridLines="false" gridLinesSet="true" horizontalCentered="false" verticalCentered="false"/>
  <pageMargins left="0.747916666666667" right="0.550694444444445" top="1" bottom="1" header="0.511811023622047" footer="0.511805555555556"/>
  <pageSetup paperSize="9" scale="78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&amp;C第 &amp;P 页，共 &amp;N 页</oddFooter>
  </headerFooter>
  <rowBreaks count="3" manualBreakCount="3">
    <brk id="6" man="true" max="16383" min="0"/>
    <brk id="10" man="true" max="16383" min="0"/>
    <brk id="15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1996-12-17T09:32:42Z</dcterms:created>
  <dc:creator>dell</dc:creator>
  <dc:description/>
  <dc:language>zh-CN</dc:language>
  <cp:lastModifiedBy>Administrator</cp:lastModifiedBy>
  <cp:lastPrinted>2018-05-04T11:36:50Z</cp:lastPrinted>
  <dcterms:modified xsi:type="dcterms:W3CDTF">2026-11-04T16:40:20Z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D1DA20F1C86F48EC9F26DBFD500D1D88_13</vt:lpwstr>
  </property>
  <property fmtid="{D5CDD505-2E9C-101B-9397-08002B2CF9AE}" pid="4" name="KSOProductBuildVer">
    <vt:lpwstr>2052-11.8.2.9067</vt:lpwstr>
  </property>
</Properties>
</file>