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<sst xmlns="http://schemas.openxmlformats.org/spreadsheetml/2006/main" count="148" uniqueCount="115">
  <si>
    <r>
      <rPr>
        <sz val="11"/>
        <color indexed="8"/>
        <rFont val="宋体"/>
        <charset val="134"/>
      </rPr>
      <t>附件</t>
    </r>
    <r>
      <rPr>
        <sz val="11"/>
        <color theme="1"/>
        <rFont val="Times New Roman"/>
        <charset val="0"/>
      </rPr>
      <t>1</t>
    </r>
    <r>
      <rPr>
        <sz val="11"/>
        <color indexed="8"/>
        <rFont val="宋体"/>
        <charset val="134"/>
      </rPr>
      <t>：</t>
    </r>
  </si>
  <si>
    <r>
      <rPr>
        <sz val="18"/>
        <color rgb="FF101010"/>
        <rFont val="方正小标宋简体"/>
        <charset val="134"/>
      </rPr>
      <t>肇庆宣卿中学</t>
    </r>
    <r>
      <rPr>
        <sz val="18"/>
        <color rgb="FF101010"/>
        <rFont val="Times New Roman"/>
        <charset val="134"/>
      </rPr>
      <t>2026</t>
    </r>
    <r>
      <rPr>
        <sz val="18"/>
        <color rgb="FF101010"/>
        <rFont val="方正小标宋简体"/>
        <charset val="134"/>
      </rPr>
      <t>年上半年面向社会公开招聘中学教师考试总成绩及入围体检人员名单</t>
    </r>
  </si>
  <si>
    <r>
      <rPr>
        <b/>
        <sz val="12"/>
        <rFont val="宋体"/>
        <charset val="134"/>
      </rPr>
      <t>序号</t>
    </r>
  </si>
  <si>
    <r>
      <rPr>
        <b/>
        <sz val="12"/>
        <rFont val="宋体"/>
        <charset val="134"/>
      </rPr>
      <t>岗位名称</t>
    </r>
  </si>
  <si>
    <r>
      <rPr>
        <b/>
        <sz val="12"/>
        <rFont val="宋体"/>
        <charset val="134"/>
      </rPr>
      <t>岗位代码</t>
    </r>
  </si>
  <si>
    <r>
      <rPr>
        <b/>
        <sz val="12"/>
        <rFont val="宋体"/>
        <charset val="134"/>
      </rPr>
      <t>招聘人数</t>
    </r>
  </si>
  <si>
    <r>
      <rPr>
        <b/>
        <sz val="12"/>
        <rFont val="宋体"/>
        <charset val="0"/>
      </rPr>
      <t>准考证号</t>
    </r>
  </si>
  <si>
    <r>
      <rPr>
        <b/>
        <sz val="12"/>
        <rFont val="宋体"/>
        <charset val="134"/>
      </rPr>
      <t>姓名</t>
    </r>
  </si>
  <si>
    <r>
      <rPr>
        <b/>
        <sz val="12"/>
        <rFont val="宋体"/>
        <charset val="0"/>
      </rPr>
      <t>笔试成绩</t>
    </r>
  </si>
  <si>
    <r>
      <rPr>
        <b/>
        <sz val="12"/>
        <rFont val="宋体"/>
        <charset val="134"/>
      </rPr>
      <t>面试成绩</t>
    </r>
  </si>
  <si>
    <r>
      <rPr>
        <b/>
        <sz val="12"/>
        <rFont val="宋体"/>
        <charset val="134"/>
      </rPr>
      <t>总成绩</t>
    </r>
  </si>
  <si>
    <r>
      <rPr>
        <b/>
        <sz val="12"/>
        <rFont val="宋体"/>
        <charset val="134"/>
      </rPr>
      <t>总成绩名次</t>
    </r>
  </si>
  <si>
    <r>
      <rPr>
        <b/>
        <sz val="12"/>
        <rFont val="宋体"/>
        <charset val="134"/>
      </rPr>
      <t>是否入围体检</t>
    </r>
  </si>
  <si>
    <r>
      <rPr>
        <b/>
        <sz val="12"/>
        <rFont val="宋体"/>
        <charset val="134"/>
      </rPr>
      <t>备注</t>
    </r>
  </si>
  <si>
    <t>高中语文教师</t>
  </si>
  <si>
    <t>20260101</t>
  </si>
  <si>
    <t>20260100103</t>
  </si>
  <si>
    <r>
      <rPr>
        <sz val="11"/>
        <rFont val="宋体"/>
        <charset val="134"/>
      </rPr>
      <t>徐若珊</t>
    </r>
  </si>
  <si>
    <t>77.74</t>
  </si>
  <si>
    <t>84.70</t>
  </si>
  <si>
    <t>1</t>
  </si>
  <si>
    <r>
      <rPr>
        <sz val="11"/>
        <rFont val="宋体"/>
        <charset val="134"/>
      </rPr>
      <t>是</t>
    </r>
  </si>
  <si>
    <t>20260100108</t>
  </si>
  <si>
    <r>
      <rPr>
        <sz val="11"/>
        <rFont val="宋体"/>
        <charset val="134"/>
      </rPr>
      <t>李雪娴</t>
    </r>
  </si>
  <si>
    <t>72.25</t>
  </si>
  <si>
    <t>84.00</t>
  </si>
  <si>
    <t>2</t>
  </si>
  <si>
    <t>20260100101</t>
  </si>
  <si>
    <r>
      <rPr>
        <sz val="11"/>
        <rFont val="宋体"/>
        <charset val="134"/>
      </rPr>
      <t>陈洁</t>
    </r>
  </si>
  <si>
    <t>73.84</t>
  </si>
  <si>
    <t>69.60</t>
  </si>
  <si>
    <t>3</t>
  </si>
  <si>
    <r>
      <rPr>
        <sz val="11"/>
        <rFont val="宋体"/>
        <charset val="134"/>
      </rPr>
      <t>否</t>
    </r>
  </si>
  <si>
    <r>
      <rPr>
        <sz val="11"/>
        <rFont val="宋体"/>
        <charset val="134"/>
      </rPr>
      <t>高中数学教师</t>
    </r>
  </si>
  <si>
    <t>20260102</t>
  </si>
  <si>
    <t>20260200109</t>
  </si>
  <si>
    <r>
      <rPr>
        <sz val="11"/>
        <rFont val="宋体"/>
        <charset val="134"/>
      </rPr>
      <t>张婷</t>
    </r>
  </si>
  <si>
    <t>72.62</t>
  </si>
  <si>
    <t>83.30</t>
  </si>
  <si>
    <r>
      <rPr>
        <sz val="11"/>
        <rFont val="宋体"/>
        <charset val="134"/>
      </rPr>
      <t>高中英语教师</t>
    </r>
  </si>
  <si>
    <t>20260103</t>
  </si>
  <si>
    <t>20260300116</t>
  </si>
  <si>
    <r>
      <rPr>
        <sz val="11"/>
        <rFont val="宋体"/>
        <charset val="134"/>
      </rPr>
      <t>唐美兰</t>
    </r>
  </si>
  <si>
    <t>84.44</t>
  </si>
  <si>
    <t>82.40</t>
  </si>
  <si>
    <r>
      <rPr>
        <sz val="11"/>
        <rFont val="宋体"/>
        <charset val="134"/>
      </rPr>
      <t>高中历史教师</t>
    </r>
  </si>
  <si>
    <t>20260105</t>
  </si>
  <si>
    <t>20260700301</t>
  </si>
  <si>
    <r>
      <rPr>
        <sz val="11"/>
        <rFont val="宋体"/>
        <charset val="134"/>
      </rPr>
      <t>张纯兰</t>
    </r>
  </si>
  <si>
    <t>78.94</t>
  </si>
  <si>
    <t>84.10</t>
  </si>
  <si>
    <t>20260700302</t>
  </si>
  <si>
    <r>
      <rPr>
        <sz val="11"/>
        <rFont val="宋体"/>
        <charset val="134"/>
      </rPr>
      <t>殷媛</t>
    </r>
  </si>
  <si>
    <t>75.08</t>
  </si>
  <si>
    <t>84.20</t>
  </si>
  <si>
    <r>
      <rPr>
        <sz val="11"/>
        <rFont val="宋体"/>
        <charset val="134"/>
      </rPr>
      <t>高中化学教师</t>
    </r>
  </si>
  <si>
    <t>20260106</t>
  </si>
  <si>
    <t>20260500214</t>
  </si>
  <si>
    <r>
      <rPr>
        <sz val="11"/>
        <rFont val="宋体"/>
        <charset val="134"/>
      </rPr>
      <t>王玲</t>
    </r>
  </si>
  <si>
    <t>93.18</t>
  </si>
  <si>
    <t>80.00</t>
  </si>
  <si>
    <t>20260500210</t>
  </si>
  <si>
    <r>
      <rPr>
        <sz val="11"/>
        <rFont val="宋体"/>
        <charset val="134"/>
      </rPr>
      <t>龙锦艺</t>
    </r>
  </si>
  <si>
    <t>89.09</t>
  </si>
  <si>
    <t>82.80</t>
  </si>
  <si>
    <t>20260500215</t>
  </si>
  <si>
    <r>
      <rPr>
        <sz val="11"/>
        <rFont val="宋体"/>
        <charset val="134"/>
      </rPr>
      <t>李晓頔</t>
    </r>
  </si>
  <si>
    <t>88.85</t>
  </si>
  <si>
    <t>79.80</t>
  </si>
  <si>
    <t>20260500212</t>
  </si>
  <si>
    <r>
      <rPr>
        <sz val="11"/>
        <rFont val="宋体"/>
        <charset val="134"/>
      </rPr>
      <t>潘乐群</t>
    </r>
  </si>
  <si>
    <t>83.70</t>
  </si>
  <si>
    <t>82.00</t>
  </si>
  <si>
    <t>4</t>
  </si>
  <si>
    <t>20260500213</t>
  </si>
  <si>
    <r>
      <rPr>
        <sz val="11"/>
        <rFont val="宋体"/>
        <charset val="134"/>
      </rPr>
      <t>严素红</t>
    </r>
  </si>
  <si>
    <t>85.18</t>
  </si>
  <si>
    <t>78.80</t>
  </si>
  <si>
    <t>5</t>
  </si>
  <si>
    <t>20260500217</t>
  </si>
  <si>
    <r>
      <rPr>
        <sz val="11"/>
        <rFont val="宋体"/>
        <charset val="134"/>
      </rPr>
      <t>关培</t>
    </r>
  </si>
  <si>
    <t>84.09</t>
  </si>
  <si>
    <t>78.00</t>
  </si>
  <si>
    <t>6</t>
  </si>
  <si>
    <r>
      <rPr>
        <sz val="11"/>
        <rFont val="宋体"/>
        <charset val="134"/>
      </rPr>
      <t>高中政治教师</t>
    </r>
  </si>
  <si>
    <t>20260107</t>
  </si>
  <si>
    <t>20260800304</t>
  </si>
  <si>
    <r>
      <rPr>
        <sz val="11"/>
        <rFont val="宋体"/>
        <charset val="134"/>
      </rPr>
      <t>张志明</t>
    </r>
  </si>
  <si>
    <t>86.25</t>
  </si>
  <si>
    <t>82.70</t>
  </si>
  <si>
    <t>20260800306</t>
  </si>
  <si>
    <r>
      <rPr>
        <sz val="11"/>
        <rFont val="宋体"/>
        <charset val="134"/>
      </rPr>
      <t>刘桂梅</t>
    </r>
  </si>
  <si>
    <t>88.50</t>
  </si>
  <si>
    <t>20260800303</t>
  </si>
  <si>
    <r>
      <rPr>
        <sz val="11"/>
        <rFont val="宋体"/>
        <charset val="134"/>
      </rPr>
      <t>齐倩</t>
    </r>
  </si>
  <si>
    <t>85.25</t>
  </si>
  <si>
    <t>78.30</t>
  </si>
  <si>
    <t>20260800308</t>
  </si>
  <si>
    <r>
      <rPr>
        <sz val="11"/>
        <rFont val="宋体"/>
        <charset val="134"/>
      </rPr>
      <t>蔡韵</t>
    </r>
  </si>
  <si>
    <t>80.80</t>
  </si>
  <si>
    <t>79.40</t>
  </si>
  <si>
    <t>20260800307</t>
  </si>
  <si>
    <r>
      <rPr>
        <sz val="11"/>
        <rFont val="宋体"/>
        <charset val="134"/>
      </rPr>
      <t>李玉婷</t>
    </r>
  </si>
  <si>
    <t>80.89</t>
  </si>
  <si>
    <t>74.10</t>
  </si>
  <si>
    <t>20260800310</t>
  </si>
  <si>
    <r>
      <rPr>
        <sz val="11"/>
        <rFont val="宋体"/>
        <charset val="134"/>
      </rPr>
      <t>黄娆雯</t>
    </r>
  </si>
  <si>
    <t>76.59</t>
  </si>
  <si>
    <t>77.50</t>
  </si>
  <si>
    <r>
      <rPr>
        <sz val="11"/>
        <rFont val="宋体"/>
        <charset val="134"/>
      </rPr>
      <t>高中地理教师</t>
    </r>
  </si>
  <si>
    <t>20260108</t>
  </si>
  <si>
    <t>20260600224</t>
  </si>
  <si>
    <r>
      <rPr>
        <sz val="11"/>
        <rFont val="宋体"/>
        <charset val="134"/>
      </rPr>
      <t>邹沙沙</t>
    </r>
  </si>
  <si>
    <t>73.83</t>
  </si>
  <si>
    <t>83.00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</si>
</sst>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b/>
      <sz val="12"/>
      <color theme="1"/>
      <name val="宋体"/>
      <charset val="134"/>
      <scheme val="minor"/>
    </font>
    <font>
      <sz val="11"/>
      <color indexed="8"/>
      <name val="Times New Roman"/>
      <charset val="134"/>
    </font>
    <font>
      <sz val="11"/>
      <color theme="1"/>
      <name val="Times New Roman"/>
      <charset val="134"/>
    </font>
    <font>
      <sz val="18"/>
      <color rgb="FF101010"/>
      <name val="方正小标宋简体"/>
      <charset val="134"/>
    </font>
    <font>
      <sz val="18"/>
      <color rgb="FF101010"/>
      <name val="Times New Roman"/>
      <charset val="0"/>
    </font>
    <font>
      <b/>
      <sz val="12"/>
      <name val="Times New Roman"/>
      <charset val="134"/>
    </font>
    <font>
      <b/>
      <sz val="12"/>
      <name val="Times New Roman"/>
      <charset val="0"/>
    </font>
    <font>
      <sz val="11"/>
      <name val="Times New Roman"/>
      <charset val="0"/>
    </font>
    <font>
      <sz val="11"/>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0"/>
    </font>
    <font>
      <b/>
      <sz val="12"/>
      <name val="宋体"/>
      <charset val="134"/>
    </font>
    <font>
      <sz val="11"/>
      <color indexed="8"/>
      <name val="宋体"/>
      <charset val="134"/>
    </font>
    <font>
      <sz val="11"/>
      <color theme="1"/>
      <name val="Times New Roman"/>
      <charset val="0"/>
    </font>
    <font>
      <sz val="18"/>
      <color rgb="FF1010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9">
    <xf numFmtId="0" fontId="0" fillId="0" borderId="0" xfId="0">
      <alignment vertical="center"/>
    </xf>
    <xf numFmtId="0" fontId="0" fillId="0" borderId="0" xfId="0" applyFill="1" applyBorder="1" applyAlignment="1">
      <alignment vertical="center" wrapText="1"/>
    </xf>
    <xf numFmtId="0" fontId="1" fillId="0" borderId="0" xfId="0" applyFont="1" applyFill="1" applyBorder="1" applyAlignment="1">
      <alignment vertical="center" wrapText="1"/>
    </xf>
    <xf numFmtId="0" fontId="0" fillId="0" borderId="0" xfId="0"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workbookViewId="0">
      <selection activeCell="F9" sqref="F9"/>
    </sheetView>
  </sheetViews>
  <sheetFormatPr defaultColWidth="9" defaultRowHeight="30" customHeight="1"/>
  <cols>
    <col min="1" max="1" width="6.425" style="1" customWidth="1"/>
    <col min="2" max="2" width="20.1666666666667" style="1" customWidth="1"/>
    <col min="3" max="3" width="17.675" style="1" customWidth="1"/>
    <col min="4" max="4" width="17.1416666666667" style="3" customWidth="1"/>
    <col min="5" max="5" width="20.975" style="1" customWidth="1"/>
    <col min="6" max="6" width="14.375" style="1" customWidth="1"/>
    <col min="7" max="7" width="14.375" style="3" customWidth="1"/>
    <col min="8" max="9" width="12.625" style="3" customWidth="1"/>
    <col min="10" max="10" width="12.675" style="3" customWidth="1"/>
    <col min="11" max="11" width="8.04166666666667" style="3" customWidth="1"/>
    <col min="12" max="12" width="9.625" style="3" customWidth="1"/>
    <col min="13" max="13" width="20.8916666666667" style="1" customWidth="1"/>
    <col min="14" max="16384" width="9" style="1"/>
  </cols>
  <sheetData>
    <row r="1" s="1" customFormat="1" customHeight="1" spans="1:12">
      <c r="A1" s="4" t="s">
        <v>0</v>
      </c>
      <c r="B1" s="5"/>
      <c r="C1" s="6"/>
      <c r="D1" s="7"/>
      <c r="E1" s="6"/>
      <c r="F1" s="6"/>
      <c r="G1" s="7"/>
      <c r="H1" s="7"/>
      <c r="I1" s="7"/>
      <c r="J1" s="7"/>
      <c r="K1" s="7"/>
      <c r="L1" s="7"/>
    </row>
    <row r="2" s="1" customFormat="1" ht="72" customHeight="1" spans="1:12">
      <c r="A2" s="8" t="s">
        <v>1</v>
      </c>
      <c r="B2" s="9"/>
      <c r="C2" s="9"/>
      <c r="D2" s="9"/>
      <c r="E2" s="9"/>
      <c r="F2" s="9"/>
      <c r="G2" s="9"/>
      <c r="H2" s="9"/>
      <c r="I2" s="9"/>
      <c r="J2" s="9"/>
      <c r="K2" s="9"/>
      <c r="L2" s="9"/>
    </row>
    <row r="3" s="2" customFormat="1" ht="50" customHeight="1" spans="1:12">
      <c r="A3" s="10" t="s">
        <v>2</v>
      </c>
      <c r="B3" s="10" t="s">
        <v>3</v>
      </c>
      <c r="C3" s="10" t="s">
        <v>4</v>
      </c>
      <c r="D3" s="10" t="s">
        <v>5</v>
      </c>
      <c r="E3" s="11" t="s">
        <v>6</v>
      </c>
      <c r="F3" s="12" t="s">
        <v>7</v>
      </c>
      <c r="G3" s="13" t="s">
        <v>8</v>
      </c>
      <c r="H3" s="10" t="s">
        <v>9</v>
      </c>
      <c r="I3" s="10" t="s">
        <v>10</v>
      </c>
      <c r="J3" s="10" t="s">
        <v>11</v>
      </c>
      <c r="K3" s="10" t="s">
        <v>12</v>
      </c>
      <c r="L3" s="10" t="s">
        <v>13</v>
      </c>
    </row>
    <row r="4" s="1" customFormat="1" ht="50" customHeight="1" spans="1:12">
      <c r="A4" s="14">
        <v>1</v>
      </c>
      <c r="B4" s="15" t="s">
        <v>14</v>
      </c>
      <c r="C4" s="16" t="s">
        <v>15</v>
      </c>
      <c r="D4" s="16">
        <v>2</v>
      </c>
      <c r="E4" s="16" t="s">
        <v>16</v>
      </c>
      <c r="F4" s="16" t="s">
        <v>17</v>
      </c>
      <c r="G4" s="16" t="s">
        <v>18</v>
      </c>
      <c r="H4" s="16" t="s">
        <v>19</v>
      </c>
      <c r="I4" s="18">
        <f t="shared" ref="I4:I23" si="0">SUM(G4*50%+H4*50%)</f>
        <v>81.22</v>
      </c>
      <c r="J4" s="16" t="s">
        <v>20</v>
      </c>
      <c r="K4" s="16" t="s">
        <v>21</v>
      </c>
      <c r="L4" s="16"/>
    </row>
    <row r="5" s="1" customFormat="1" ht="50" customHeight="1" spans="1:12">
      <c r="A5" s="14">
        <v>2</v>
      </c>
      <c r="B5" s="16"/>
      <c r="C5" s="16"/>
      <c r="D5" s="16"/>
      <c r="E5" s="16" t="s">
        <v>22</v>
      </c>
      <c r="F5" s="16" t="s">
        <v>23</v>
      </c>
      <c r="G5" s="16" t="s">
        <v>24</v>
      </c>
      <c r="H5" s="16" t="s">
        <v>25</v>
      </c>
      <c r="I5" s="18">
        <f t="shared" si="0"/>
        <v>78.125</v>
      </c>
      <c r="J5" s="16" t="s">
        <v>26</v>
      </c>
      <c r="K5" s="16" t="s">
        <v>21</v>
      </c>
      <c r="L5" s="16"/>
    </row>
    <row r="6" s="1" customFormat="1" ht="50" customHeight="1" spans="1:12">
      <c r="A6" s="14">
        <v>3</v>
      </c>
      <c r="B6" s="16"/>
      <c r="C6" s="16"/>
      <c r="D6" s="16"/>
      <c r="E6" s="16" t="s">
        <v>27</v>
      </c>
      <c r="F6" s="16" t="s">
        <v>28</v>
      </c>
      <c r="G6" s="16" t="s">
        <v>29</v>
      </c>
      <c r="H6" s="16" t="s">
        <v>30</v>
      </c>
      <c r="I6" s="18">
        <f t="shared" si="0"/>
        <v>71.72</v>
      </c>
      <c r="J6" s="16" t="s">
        <v>31</v>
      </c>
      <c r="K6" s="16" t="s">
        <v>32</v>
      </c>
      <c r="L6" s="16"/>
    </row>
    <row r="7" s="1" customFormat="1" ht="50" customHeight="1" spans="1:12">
      <c r="A7" s="14">
        <v>4</v>
      </c>
      <c r="B7" s="17" t="s">
        <v>33</v>
      </c>
      <c r="C7" s="16" t="s">
        <v>34</v>
      </c>
      <c r="D7" s="17">
        <v>2</v>
      </c>
      <c r="E7" s="16" t="s">
        <v>35</v>
      </c>
      <c r="F7" s="16" t="s">
        <v>36</v>
      </c>
      <c r="G7" s="16" t="s">
        <v>37</v>
      </c>
      <c r="H7" s="16" t="s">
        <v>38</v>
      </c>
      <c r="I7" s="18">
        <f t="shared" si="0"/>
        <v>77.96</v>
      </c>
      <c r="J7" s="16" t="s">
        <v>20</v>
      </c>
      <c r="K7" s="16" t="s">
        <v>21</v>
      </c>
      <c r="L7" s="17"/>
    </row>
    <row r="8" s="1" customFormat="1" ht="50" customHeight="1" spans="1:12">
      <c r="A8" s="14">
        <v>5</v>
      </c>
      <c r="B8" s="17" t="s">
        <v>39</v>
      </c>
      <c r="C8" s="16" t="s">
        <v>40</v>
      </c>
      <c r="D8" s="17">
        <v>1</v>
      </c>
      <c r="E8" s="16" t="s">
        <v>41</v>
      </c>
      <c r="F8" s="16" t="s">
        <v>42</v>
      </c>
      <c r="G8" s="16" t="s">
        <v>43</v>
      </c>
      <c r="H8" s="16" t="s">
        <v>44</v>
      </c>
      <c r="I8" s="18">
        <f t="shared" si="0"/>
        <v>83.42</v>
      </c>
      <c r="J8" s="16" t="s">
        <v>20</v>
      </c>
      <c r="K8" s="16" t="s">
        <v>21</v>
      </c>
      <c r="L8" s="17"/>
    </row>
    <row r="9" s="1" customFormat="1" ht="50" customHeight="1" spans="1:12">
      <c r="A9" s="14">
        <v>6</v>
      </c>
      <c r="B9" s="17" t="s">
        <v>45</v>
      </c>
      <c r="C9" s="16" t="s">
        <v>46</v>
      </c>
      <c r="D9" s="17">
        <v>1</v>
      </c>
      <c r="E9" s="16" t="s">
        <v>47</v>
      </c>
      <c r="F9" s="16" t="s">
        <v>48</v>
      </c>
      <c r="G9" s="16" t="s">
        <v>49</v>
      </c>
      <c r="H9" s="16" t="s">
        <v>50</v>
      </c>
      <c r="I9" s="18">
        <f t="shared" si="0"/>
        <v>81.52</v>
      </c>
      <c r="J9" s="16" t="s">
        <v>20</v>
      </c>
      <c r="K9" s="16" t="s">
        <v>21</v>
      </c>
      <c r="L9" s="17"/>
    </row>
    <row r="10" ht="50" customHeight="1" spans="1:12">
      <c r="A10" s="14">
        <v>7</v>
      </c>
      <c r="B10" s="16"/>
      <c r="C10" s="16"/>
      <c r="D10" s="17"/>
      <c r="E10" s="16" t="s">
        <v>51</v>
      </c>
      <c r="F10" s="16" t="s">
        <v>52</v>
      </c>
      <c r="G10" s="16" t="s">
        <v>53</v>
      </c>
      <c r="H10" s="16" t="s">
        <v>54</v>
      </c>
      <c r="I10" s="18">
        <f t="shared" si="0"/>
        <v>79.64</v>
      </c>
      <c r="J10" s="16" t="s">
        <v>26</v>
      </c>
      <c r="K10" s="16" t="s">
        <v>32</v>
      </c>
      <c r="L10" s="17"/>
    </row>
    <row r="11" ht="50" customHeight="1" spans="1:12">
      <c r="A11" s="14">
        <v>8</v>
      </c>
      <c r="B11" s="17" t="s">
        <v>55</v>
      </c>
      <c r="C11" s="16" t="s">
        <v>56</v>
      </c>
      <c r="D11" s="17">
        <v>2</v>
      </c>
      <c r="E11" s="16" t="s">
        <v>57</v>
      </c>
      <c r="F11" s="16" t="s">
        <v>58</v>
      </c>
      <c r="G11" s="16" t="s">
        <v>59</v>
      </c>
      <c r="H11" s="16" t="s">
        <v>60</v>
      </c>
      <c r="I11" s="18">
        <f t="shared" si="0"/>
        <v>86.59</v>
      </c>
      <c r="J11" s="16" t="s">
        <v>20</v>
      </c>
      <c r="K11" s="16" t="s">
        <v>21</v>
      </c>
      <c r="L11" s="17"/>
    </row>
    <row r="12" ht="50" customHeight="1" spans="1:12">
      <c r="A12" s="14">
        <v>9</v>
      </c>
      <c r="B12" s="16"/>
      <c r="C12" s="16"/>
      <c r="D12" s="17"/>
      <c r="E12" s="16" t="s">
        <v>61</v>
      </c>
      <c r="F12" s="16" t="s">
        <v>62</v>
      </c>
      <c r="G12" s="16" t="s">
        <v>63</v>
      </c>
      <c r="H12" s="16" t="s">
        <v>64</v>
      </c>
      <c r="I12" s="18">
        <f t="shared" si="0"/>
        <v>85.945</v>
      </c>
      <c r="J12" s="16" t="s">
        <v>26</v>
      </c>
      <c r="K12" s="16" t="s">
        <v>21</v>
      </c>
      <c r="L12" s="17"/>
    </row>
    <row r="13" ht="50" customHeight="1" spans="1:12">
      <c r="A13" s="14">
        <v>10</v>
      </c>
      <c r="B13" s="16"/>
      <c r="C13" s="16"/>
      <c r="D13" s="17"/>
      <c r="E13" s="16" t="s">
        <v>65</v>
      </c>
      <c r="F13" s="16" t="s">
        <v>66</v>
      </c>
      <c r="G13" s="16" t="s">
        <v>67</v>
      </c>
      <c r="H13" s="16" t="s">
        <v>68</v>
      </c>
      <c r="I13" s="18">
        <f t="shared" si="0"/>
        <v>84.325</v>
      </c>
      <c r="J13" s="16" t="s">
        <v>31</v>
      </c>
      <c r="K13" s="16" t="s">
        <v>32</v>
      </c>
      <c r="L13" s="17"/>
    </row>
    <row r="14" ht="50" customHeight="1" spans="1:12">
      <c r="A14" s="14">
        <v>11</v>
      </c>
      <c r="B14" s="16"/>
      <c r="C14" s="16"/>
      <c r="D14" s="17"/>
      <c r="E14" s="16" t="s">
        <v>69</v>
      </c>
      <c r="F14" s="16" t="s">
        <v>70</v>
      </c>
      <c r="G14" s="16" t="s">
        <v>71</v>
      </c>
      <c r="H14" s="16" t="s">
        <v>72</v>
      </c>
      <c r="I14" s="18">
        <f t="shared" si="0"/>
        <v>82.85</v>
      </c>
      <c r="J14" s="16" t="s">
        <v>73</v>
      </c>
      <c r="K14" s="16" t="s">
        <v>32</v>
      </c>
      <c r="L14" s="17"/>
    </row>
    <row r="15" ht="50" customHeight="1" spans="1:12">
      <c r="A15" s="14">
        <v>12</v>
      </c>
      <c r="B15" s="16"/>
      <c r="C15" s="16"/>
      <c r="D15" s="17"/>
      <c r="E15" s="16" t="s">
        <v>74</v>
      </c>
      <c r="F15" s="16" t="s">
        <v>75</v>
      </c>
      <c r="G15" s="16" t="s">
        <v>76</v>
      </c>
      <c r="H15" s="16" t="s">
        <v>77</v>
      </c>
      <c r="I15" s="18">
        <f t="shared" si="0"/>
        <v>81.99</v>
      </c>
      <c r="J15" s="16" t="s">
        <v>78</v>
      </c>
      <c r="K15" s="16" t="s">
        <v>32</v>
      </c>
      <c r="L15" s="17"/>
    </row>
    <row r="16" ht="50" customHeight="1" spans="1:12">
      <c r="A16" s="14">
        <v>13</v>
      </c>
      <c r="B16" s="16"/>
      <c r="C16" s="16"/>
      <c r="D16" s="17"/>
      <c r="E16" s="16" t="s">
        <v>79</v>
      </c>
      <c r="F16" s="16" t="s">
        <v>80</v>
      </c>
      <c r="G16" s="16" t="s">
        <v>81</v>
      </c>
      <c r="H16" s="16" t="s">
        <v>82</v>
      </c>
      <c r="I16" s="18">
        <f t="shared" si="0"/>
        <v>81.045</v>
      </c>
      <c r="J16" s="16" t="s">
        <v>83</v>
      </c>
      <c r="K16" s="16" t="s">
        <v>32</v>
      </c>
      <c r="L16" s="17"/>
    </row>
    <row r="17" ht="50" customHeight="1" spans="1:12">
      <c r="A17" s="14">
        <v>14</v>
      </c>
      <c r="B17" s="17" t="s">
        <v>84</v>
      </c>
      <c r="C17" s="16" t="s">
        <v>85</v>
      </c>
      <c r="D17" s="17">
        <v>2</v>
      </c>
      <c r="E17" s="16" t="s">
        <v>86</v>
      </c>
      <c r="F17" s="16" t="s">
        <v>87</v>
      </c>
      <c r="G17" s="16" t="s">
        <v>88</v>
      </c>
      <c r="H17" s="16" t="s">
        <v>89</v>
      </c>
      <c r="I17" s="18">
        <f t="shared" si="0"/>
        <v>84.475</v>
      </c>
      <c r="J17" s="16" t="s">
        <v>20</v>
      </c>
      <c r="K17" s="16" t="s">
        <v>21</v>
      </c>
      <c r="L17" s="17"/>
    </row>
    <row r="18" ht="50" customHeight="1" spans="1:12">
      <c r="A18" s="14">
        <v>15</v>
      </c>
      <c r="B18" s="16"/>
      <c r="C18" s="16"/>
      <c r="D18" s="17"/>
      <c r="E18" s="16" t="s">
        <v>90</v>
      </c>
      <c r="F18" s="16" t="s">
        <v>91</v>
      </c>
      <c r="G18" s="16" t="s">
        <v>92</v>
      </c>
      <c r="H18" s="16" t="s">
        <v>68</v>
      </c>
      <c r="I18" s="18">
        <f t="shared" si="0"/>
        <v>84.15</v>
      </c>
      <c r="J18" s="16" t="s">
        <v>26</v>
      </c>
      <c r="K18" s="16" t="s">
        <v>21</v>
      </c>
      <c r="L18" s="17"/>
    </row>
    <row r="19" ht="50" customHeight="1" spans="1:12">
      <c r="A19" s="14">
        <v>16</v>
      </c>
      <c r="B19" s="16"/>
      <c r="C19" s="16"/>
      <c r="D19" s="17"/>
      <c r="E19" s="16" t="s">
        <v>93</v>
      </c>
      <c r="F19" s="16" t="s">
        <v>94</v>
      </c>
      <c r="G19" s="16" t="s">
        <v>95</v>
      </c>
      <c r="H19" s="16" t="s">
        <v>96</v>
      </c>
      <c r="I19" s="18">
        <f t="shared" si="0"/>
        <v>81.775</v>
      </c>
      <c r="J19" s="16" t="s">
        <v>31</v>
      </c>
      <c r="K19" s="16" t="s">
        <v>32</v>
      </c>
      <c r="L19" s="17"/>
    </row>
    <row r="20" ht="50" customHeight="1" spans="1:12">
      <c r="A20" s="14">
        <v>17</v>
      </c>
      <c r="B20" s="16"/>
      <c r="C20" s="16"/>
      <c r="D20" s="17"/>
      <c r="E20" s="16" t="s">
        <v>97</v>
      </c>
      <c r="F20" s="16" t="s">
        <v>98</v>
      </c>
      <c r="G20" s="16" t="s">
        <v>99</v>
      </c>
      <c r="H20" s="16" t="s">
        <v>100</v>
      </c>
      <c r="I20" s="18">
        <f t="shared" si="0"/>
        <v>80.1</v>
      </c>
      <c r="J20" s="16" t="s">
        <v>73</v>
      </c>
      <c r="K20" s="16" t="s">
        <v>32</v>
      </c>
      <c r="L20" s="17"/>
    </row>
    <row r="21" ht="50" customHeight="1" spans="1:12">
      <c r="A21" s="14">
        <v>18</v>
      </c>
      <c r="B21" s="16"/>
      <c r="C21" s="16"/>
      <c r="D21" s="17"/>
      <c r="E21" s="16" t="s">
        <v>101</v>
      </c>
      <c r="F21" s="16" t="s">
        <v>102</v>
      </c>
      <c r="G21" s="16" t="s">
        <v>103</v>
      </c>
      <c r="H21" s="16" t="s">
        <v>104</v>
      </c>
      <c r="I21" s="18">
        <f t="shared" si="0"/>
        <v>77.495</v>
      </c>
      <c r="J21" s="16" t="s">
        <v>78</v>
      </c>
      <c r="K21" s="16" t="s">
        <v>32</v>
      </c>
      <c r="L21" s="17"/>
    </row>
    <row r="22" ht="50" customHeight="1" spans="1:12">
      <c r="A22" s="14">
        <v>19</v>
      </c>
      <c r="B22" s="16"/>
      <c r="C22" s="16"/>
      <c r="D22" s="17"/>
      <c r="E22" s="16" t="s">
        <v>105</v>
      </c>
      <c r="F22" s="16" t="s">
        <v>106</v>
      </c>
      <c r="G22" s="16" t="s">
        <v>107</v>
      </c>
      <c r="H22" s="16" t="s">
        <v>108</v>
      </c>
      <c r="I22" s="18">
        <f t="shared" si="0"/>
        <v>77.045</v>
      </c>
      <c r="J22" s="16" t="s">
        <v>83</v>
      </c>
      <c r="K22" s="16" t="s">
        <v>32</v>
      </c>
      <c r="L22" s="17"/>
    </row>
    <row r="23" ht="50" customHeight="1" spans="1:12">
      <c r="A23" s="14">
        <v>20</v>
      </c>
      <c r="B23" s="17" t="s">
        <v>109</v>
      </c>
      <c r="C23" s="16" t="s">
        <v>110</v>
      </c>
      <c r="D23" s="17">
        <v>2</v>
      </c>
      <c r="E23" s="16" t="s">
        <v>111</v>
      </c>
      <c r="F23" s="16" t="s">
        <v>112</v>
      </c>
      <c r="G23" s="16" t="s">
        <v>113</v>
      </c>
      <c r="H23" s="16" t="s">
        <v>114</v>
      </c>
      <c r="I23" s="18">
        <f t="shared" si="0"/>
        <v>78.415</v>
      </c>
      <c r="J23" s="16" t="s">
        <v>20</v>
      </c>
      <c r="K23" s="16" t="s">
        <v>21</v>
      </c>
      <c r="L23" s="17"/>
    </row>
  </sheetData>
  <mergeCells count="14">
    <mergeCell ref="A1:B1"/>
    <mergeCell ref="A2:L2"/>
    <mergeCell ref="B4:B6"/>
    <mergeCell ref="B9:B10"/>
    <mergeCell ref="B11:B16"/>
    <mergeCell ref="B17:B22"/>
    <mergeCell ref="C4:C6"/>
    <mergeCell ref="C9:C10"/>
    <mergeCell ref="C11:C16"/>
    <mergeCell ref="C17:C22"/>
    <mergeCell ref="D4:D6"/>
    <mergeCell ref="D9:D10"/>
    <mergeCell ref="D11:D16"/>
    <mergeCell ref="D17:D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dcterms:created xsi:type="dcterms:W3CDTF">2026-03-30T08:38:00Z</dcterms:created>
  <dcterms:modified xsi:type="dcterms:W3CDTF">2026-04-01T09:33:52Z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0CB87230384E4FB5AD51B76A852ED25A_11</vt:lpwstr>
  </property>
  <property fmtid="{D5CDD505-2E9C-101B-9397-08002B2CF9AE}" pid="3" name="KSOProductBuildVer">
    <vt:lpwstr>2052-12.8.2.18205</vt:lpwstr>
  </property>
  <property fmtid="{D5CDD505-2E9C-101B-9397-08002B2CF9AE}" pid="4" name="CalculationRule">
    <vt:i4>1</vt:i4>
  </property>
</Properties>
</file>