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_FilterDatabase" localSheetId="0" hidden="1">Sheet1!$A$3:$L$228</definedName>
    <definedName name="_xlnm.Print_Area" localSheetId="0">Sheet1!$A$1:$L$228</definedName>
  </definedNames>
  <calcPr calcId="144525"/>
</workbook>
</file>

<file path=xl/sharedStrings.xml><?xml version="1.0" encoding="utf-8"?>
<sst xmlns="http://schemas.openxmlformats.org/spreadsheetml/2006/main" count="1028" uniqueCount="519">
  <si>
    <t>彭州市教育局所属事业单位2026年上半年公开考试招聘中小学教师考试总成绩及进入体检人员名单</t>
  </si>
  <si>
    <t>注：成绩-1为缺考</t>
  </si>
  <si>
    <t>序号</t>
  </si>
  <si>
    <t>准考证号</t>
  </si>
  <si>
    <t>姓名</t>
  </si>
  <si>
    <t>招聘单位</t>
  </si>
  <si>
    <t>报考岗位</t>
  </si>
  <si>
    <t>笔试成绩</t>
  </si>
  <si>
    <t>笔试折合成绩</t>
  </si>
  <si>
    <t>面试成绩</t>
  </si>
  <si>
    <t>面试折合成绩</t>
  </si>
  <si>
    <t>考试总成绩</t>
  </si>
  <si>
    <t>排名</t>
  </si>
  <si>
    <t>是否进入体检</t>
  </si>
  <si>
    <t>2615112603726</t>
  </si>
  <si>
    <t>刘可颖</t>
  </si>
  <si>
    <t>彭州市特殊教育学校</t>
  </si>
  <si>
    <t>21802001特殊教育教师</t>
  </si>
  <si>
    <t>是</t>
  </si>
  <si>
    <t>2615112604128</t>
  </si>
  <si>
    <t>刘钦丽</t>
  </si>
  <si>
    <t>2615112602430</t>
  </si>
  <si>
    <t>蒋莉萍</t>
  </si>
  <si>
    <t>四川省彭州市敖平中学</t>
  </si>
  <si>
    <t>21802002高中思政教师</t>
  </si>
  <si>
    <t>2615112605126</t>
  </si>
  <si>
    <t>赵满</t>
  </si>
  <si>
    <t>2615112602802</t>
  </si>
  <si>
    <t>彭玲</t>
  </si>
  <si>
    <t>彭州市教育人才管理服务中心</t>
  </si>
  <si>
    <t>21802003高中数学教师</t>
  </si>
  <si>
    <t>2615112602813</t>
  </si>
  <si>
    <t>丁经艳</t>
  </si>
  <si>
    <t>2615110102727</t>
  </si>
  <si>
    <t>马婵</t>
  </si>
  <si>
    <t>2615110101915</t>
  </si>
  <si>
    <t>吴寅泽</t>
  </si>
  <si>
    <t>2615112604408</t>
  </si>
  <si>
    <t>陈瑶</t>
  </si>
  <si>
    <t>2615110101407</t>
  </si>
  <si>
    <t>刘阳杰</t>
  </si>
  <si>
    <t>2615112602824</t>
  </si>
  <si>
    <t>莫晓放</t>
  </si>
  <si>
    <t>21802004高中英语教师</t>
  </si>
  <si>
    <t>2615112600310</t>
  </si>
  <si>
    <t>吴兴娣</t>
  </si>
  <si>
    <t>2615112604915</t>
  </si>
  <si>
    <t>李星月</t>
  </si>
  <si>
    <t>2615112603520</t>
  </si>
  <si>
    <t>陆颖茜</t>
  </si>
  <si>
    <t>2615110102624</t>
  </si>
  <si>
    <t>刘丹</t>
  </si>
  <si>
    <t>四川省彭州市濛阳中学</t>
  </si>
  <si>
    <t>21802005高中物理教师</t>
  </si>
  <si>
    <t>2615112605427</t>
  </si>
  <si>
    <t>李劲松</t>
  </si>
  <si>
    <t>2615110101406</t>
  </si>
  <si>
    <t>范春赟</t>
  </si>
  <si>
    <t>2615110100423</t>
  </si>
  <si>
    <t>吴琴</t>
  </si>
  <si>
    <t>2615112604724</t>
  </si>
  <si>
    <t>张入心</t>
  </si>
  <si>
    <t>四川省彭州市第一中学</t>
  </si>
  <si>
    <t>21802006高中化学教师</t>
  </si>
  <si>
    <t>2615110300711</t>
  </si>
  <si>
    <t>王婷</t>
  </si>
  <si>
    <t>2615110103226</t>
  </si>
  <si>
    <t>袁丹丹</t>
  </si>
  <si>
    <t>21802007高中生物教师</t>
  </si>
  <si>
    <t>2615112602113</t>
  </si>
  <si>
    <t>向凯</t>
  </si>
  <si>
    <t>2615112600325</t>
  </si>
  <si>
    <t>郭子渲</t>
  </si>
  <si>
    <t>2615112600915</t>
  </si>
  <si>
    <t>曹婷</t>
  </si>
  <si>
    <t>21802008高中历史教师</t>
  </si>
  <si>
    <t>2615112603722</t>
  </si>
  <si>
    <t>黄茜</t>
  </si>
  <si>
    <t>21802009高中地理教师</t>
  </si>
  <si>
    <t>2615110102408</t>
  </si>
  <si>
    <t>廖浩灵</t>
  </si>
  <si>
    <t>2615112603506</t>
  </si>
  <si>
    <t>周思何</t>
  </si>
  <si>
    <t>21802010高中信息技术教师</t>
  </si>
  <si>
    <t>2615112604920</t>
  </si>
  <si>
    <t>李艺萱</t>
  </si>
  <si>
    <t>2615112605223</t>
  </si>
  <si>
    <t>曾清华</t>
  </si>
  <si>
    <t>21802011初中道德与法治教师</t>
  </si>
  <si>
    <t>2615112605005</t>
  </si>
  <si>
    <t>文婧媛</t>
  </si>
  <si>
    <t>2615112605630</t>
  </si>
  <si>
    <t>江育苗</t>
  </si>
  <si>
    <t>2615112602730</t>
  </si>
  <si>
    <t>杨增雪</t>
  </si>
  <si>
    <t>2615112604226</t>
  </si>
  <si>
    <t>郭馥蔚</t>
  </si>
  <si>
    <t>2615112602107</t>
  </si>
  <si>
    <t>柴希</t>
  </si>
  <si>
    <t>2615110300901</t>
  </si>
  <si>
    <t>曾万玲</t>
  </si>
  <si>
    <t>2615112603524</t>
  </si>
  <si>
    <t>陈月</t>
  </si>
  <si>
    <t>2615112605924</t>
  </si>
  <si>
    <t>唐润</t>
  </si>
  <si>
    <t>21802012初中语文教师</t>
  </si>
  <si>
    <t>2615112602002</t>
  </si>
  <si>
    <t>杨欢</t>
  </si>
  <si>
    <t>2615112603329</t>
  </si>
  <si>
    <t>陈晨</t>
  </si>
  <si>
    <t>2615112604421</t>
  </si>
  <si>
    <t>吴嘉美</t>
  </si>
  <si>
    <t>2615110102824</t>
  </si>
  <si>
    <t>陈香宇</t>
  </si>
  <si>
    <t>2615112603630</t>
  </si>
  <si>
    <t>王瑞涵</t>
  </si>
  <si>
    <t>2615112602319</t>
  </si>
  <si>
    <t>贺晶</t>
  </si>
  <si>
    <t>2615110101612</t>
  </si>
  <si>
    <t>陈春蓉</t>
  </si>
  <si>
    <t>2615112601714</t>
  </si>
  <si>
    <t>陶余</t>
  </si>
  <si>
    <t>21802013初中数学教师A</t>
  </si>
  <si>
    <t>2615112600707</t>
  </si>
  <si>
    <t>江岚申</t>
  </si>
  <si>
    <t>2615112605628</t>
  </si>
  <si>
    <t>李仕秀</t>
  </si>
  <si>
    <t>2615112605104</t>
  </si>
  <si>
    <t>何睿</t>
  </si>
  <si>
    <t>2615112603119</t>
  </si>
  <si>
    <t>黄艳秋</t>
  </si>
  <si>
    <t>2615112601919</t>
  </si>
  <si>
    <t>陈慧莉</t>
  </si>
  <si>
    <t>2615112603908</t>
  </si>
  <si>
    <t>黄羽</t>
  </si>
  <si>
    <t>2615112605518</t>
  </si>
  <si>
    <t>何良朦</t>
  </si>
  <si>
    <t>2615112605110</t>
  </si>
  <si>
    <t>曾乐轩</t>
  </si>
  <si>
    <t>2615112603601</t>
  </si>
  <si>
    <t>谭曼利</t>
  </si>
  <si>
    <t>2615112604818</t>
  </si>
  <si>
    <t>范柯鑫</t>
  </si>
  <si>
    <t>2615112601521</t>
  </si>
  <si>
    <t>冯雪</t>
  </si>
  <si>
    <t>2615112606002</t>
  </si>
  <si>
    <t>邓欣萍</t>
  </si>
  <si>
    <t>2615110103023</t>
  </si>
  <si>
    <t>侯强</t>
  </si>
  <si>
    <t>-1</t>
  </si>
  <si>
    <t>2615110300917</t>
  </si>
  <si>
    <t>向韩怡</t>
  </si>
  <si>
    <t>21802014初中数学教师B</t>
  </si>
  <si>
    <t>2615110103527</t>
  </si>
  <si>
    <t>尤永熊</t>
  </si>
  <si>
    <t>2615112604815</t>
  </si>
  <si>
    <t>代胜兵</t>
  </si>
  <si>
    <t>2615110102728</t>
  </si>
  <si>
    <t>龙丽</t>
  </si>
  <si>
    <t>2615112604507</t>
  </si>
  <si>
    <t>赵静</t>
  </si>
  <si>
    <t>2615112601229</t>
  </si>
  <si>
    <t>方悦颖</t>
  </si>
  <si>
    <t>2615112605717</t>
  </si>
  <si>
    <t>叶亚鑫</t>
  </si>
  <si>
    <t>2615110100912</t>
  </si>
  <si>
    <t>邓婷</t>
  </si>
  <si>
    <t>2615112601403</t>
  </si>
  <si>
    <t>曾好</t>
  </si>
  <si>
    <t>2615112601618</t>
  </si>
  <si>
    <t>李密</t>
  </si>
  <si>
    <t>2615112604905</t>
  </si>
  <si>
    <t>黄丽娟</t>
  </si>
  <si>
    <t>2615112601303</t>
  </si>
  <si>
    <t>陈茂丹</t>
  </si>
  <si>
    <t>2615112604517</t>
  </si>
  <si>
    <t>刘博溢</t>
  </si>
  <si>
    <t>2615110100806</t>
  </si>
  <si>
    <t>刘莉仙</t>
  </si>
  <si>
    <t>2615110100818</t>
  </si>
  <si>
    <t>马玉</t>
  </si>
  <si>
    <t>21802015初中英语教师</t>
  </si>
  <si>
    <t>2615110102211</t>
  </si>
  <si>
    <t>易丽丽</t>
  </si>
  <si>
    <t>2615112605825</t>
  </si>
  <si>
    <t>陈先华</t>
  </si>
  <si>
    <t>2615112604315</t>
  </si>
  <si>
    <t>李彩莲</t>
  </si>
  <si>
    <t>2615112603902</t>
  </si>
  <si>
    <t>杨琴</t>
  </si>
  <si>
    <t>2615110103114</t>
  </si>
  <si>
    <t>王琴</t>
  </si>
  <si>
    <t>2615112600102</t>
  </si>
  <si>
    <t>李昕怡</t>
  </si>
  <si>
    <t>2615112603930</t>
  </si>
  <si>
    <t>胥洁玉</t>
  </si>
  <si>
    <t>2615112600728</t>
  </si>
  <si>
    <t>郝姣妍</t>
  </si>
  <si>
    <t>2615112604814</t>
  </si>
  <si>
    <t>龙依然</t>
  </si>
  <si>
    <t>2615112604105</t>
  </si>
  <si>
    <t>陶伶俐</t>
  </si>
  <si>
    <t>2615110301114</t>
  </si>
  <si>
    <t>李菀晴</t>
  </si>
  <si>
    <t>2615112604308</t>
  </si>
  <si>
    <t>陶婧</t>
  </si>
  <si>
    <t>21802016初中物理教师</t>
  </si>
  <si>
    <t>2615110100426</t>
  </si>
  <si>
    <t>曾铮</t>
  </si>
  <si>
    <t>2615112605310</t>
  </si>
  <si>
    <t>陈思羽</t>
  </si>
  <si>
    <t>2615110100521</t>
  </si>
  <si>
    <t>肖红玉</t>
  </si>
  <si>
    <t>2615110103516</t>
  </si>
  <si>
    <t>汪震宇</t>
  </si>
  <si>
    <t>2615112604002</t>
  </si>
  <si>
    <t>蔡文祥</t>
  </si>
  <si>
    <t>2615110100810</t>
  </si>
  <si>
    <t>席智慧</t>
  </si>
  <si>
    <t>彭州一中实验学校</t>
  </si>
  <si>
    <t>21802017初中生物教师</t>
  </si>
  <si>
    <t>2615112602921</t>
  </si>
  <si>
    <t>黄敏</t>
  </si>
  <si>
    <t>2615112605125</t>
  </si>
  <si>
    <t>韦海雪</t>
  </si>
  <si>
    <t>2615110102306</t>
  </si>
  <si>
    <t>罗依婷</t>
  </si>
  <si>
    <t>21802018初中生物教师</t>
  </si>
  <si>
    <t>2615110301113</t>
  </si>
  <si>
    <t>张志琼</t>
  </si>
  <si>
    <t>2615112600727</t>
  </si>
  <si>
    <t>罗彩云</t>
  </si>
  <si>
    <t>2615112600913</t>
  </si>
  <si>
    <t>袁芳</t>
  </si>
  <si>
    <t>2615112600121</t>
  </si>
  <si>
    <t>汤俊超</t>
  </si>
  <si>
    <t>21802019初中历史教师</t>
  </si>
  <si>
    <t>2615112604306</t>
  </si>
  <si>
    <t>罗雁丹</t>
  </si>
  <si>
    <t>2615112604709</t>
  </si>
  <si>
    <t>任春向</t>
  </si>
  <si>
    <t>2615112604602</t>
  </si>
  <si>
    <t>范婷</t>
  </si>
  <si>
    <t>2615112605811</t>
  </si>
  <si>
    <t>母云芳</t>
  </si>
  <si>
    <t>21802020初中地理教师</t>
  </si>
  <si>
    <t>2615112603527</t>
  </si>
  <si>
    <t>徐华</t>
  </si>
  <si>
    <t>2615112604828</t>
  </si>
  <si>
    <t>顾远培</t>
  </si>
  <si>
    <t>彭州市七一竹瓦学校</t>
  </si>
  <si>
    <t>21802021初中信息技术教师</t>
  </si>
  <si>
    <t>2615110300927</t>
  </si>
  <si>
    <t>孙爱林</t>
  </si>
  <si>
    <t>2615112601704</t>
  </si>
  <si>
    <t>苏静</t>
  </si>
  <si>
    <t>21802022初中体育教师</t>
  </si>
  <si>
    <t>2615112605027</t>
  </si>
  <si>
    <t>史蔺潍</t>
  </si>
  <si>
    <t>2615112600704</t>
  </si>
  <si>
    <t>陈刘强</t>
  </si>
  <si>
    <t>2615112601202</t>
  </si>
  <si>
    <t>刘宏增</t>
  </si>
  <si>
    <t>2615112605312</t>
  </si>
  <si>
    <t>何通凡</t>
  </si>
  <si>
    <t>2615112602907</t>
  </si>
  <si>
    <t>喻申良</t>
  </si>
  <si>
    <t>2615112605617</t>
  </si>
  <si>
    <t>邹秀英</t>
  </si>
  <si>
    <t>2615112605710</t>
  </si>
  <si>
    <t>陈磊</t>
  </si>
  <si>
    <t>2615112606018</t>
  </si>
  <si>
    <t>陈嘉瑶</t>
  </si>
  <si>
    <t>2615110100207</t>
  </si>
  <si>
    <t>闫勇</t>
  </si>
  <si>
    <t>2615112604903</t>
  </si>
  <si>
    <t>陈兴磊</t>
  </si>
  <si>
    <t>2615110300821</t>
  </si>
  <si>
    <t>曾冠桥</t>
  </si>
  <si>
    <t>彭州市致和中学</t>
  </si>
  <si>
    <t>21802023初中体育教师</t>
  </si>
  <si>
    <t>2615112604615</t>
  </si>
  <si>
    <t>张佳</t>
  </si>
  <si>
    <t>2615112604227</t>
  </si>
  <si>
    <t>袁隆源</t>
  </si>
  <si>
    <t>21802024初中音乐教师</t>
  </si>
  <si>
    <t>2615112602329</t>
  </si>
  <si>
    <t>王祥雪</t>
  </si>
  <si>
    <t>2615112603904</t>
  </si>
  <si>
    <t>刘欢</t>
  </si>
  <si>
    <t>2615110101019</t>
  </si>
  <si>
    <t>刘巧霞</t>
  </si>
  <si>
    <t>2615112601104</t>
  </si>
  <si>
    <t>崔若琳</t>
  </si>
  <si>
    <t>四川省彭州市实验小学</t>
  </si>
  <si>
    <t>21802025小学道德与法治教师</t>
  </si>
  <si>
    <t>2615110103601</t>
  </si>
  <si>
    <t>何玲玉</t>
  </si>
  <si>
    <t>2615112601721</t>
  </si>
  <si>
    <t>邬语琪</t>
  </si>
  <si>
    <t>21802026小学道德与法治教师</t>
  </si>
  <si>
    <t>2615112604319</t>
  </si>
  <si>
    <t>谭琪</t>
  </si>
  <si>
    <t>2615110101811</t>
  </si>
  <si>
    <t>易洁</t>
  </si>
  <si>
    <t>2615112602625</t>
  </si>
  <si>
    <t>廖苏红</t>
  </si>
  <si>
    <t>2615112603523</t>
  </si>
  <si>
    <t>21802027小学语文教师A</t>
  </si>
  <si>
    <t>2615112604213</t>
  </si>
  <si>
    <t>唐季</t>
  </si>
  <si>
    <t>2615110100604</t>
  </si>
  <si>
    <t>王晓月</t>
  </si>
  <si>
    <t>2615110102008</t>
  </si>
  <si>
    <t>吴文悦</t>
  </si>
  <si>
    <t>2615112602404</t>
  </si>
  <si>
    <t>余永琴</t>
  </si>
  <si>
    <t>2615110103204</t>
  </si>
  <si>
    <t>李肖</t>
  </si>
  <si>
    <t>2615110100821</t>
  </si>
  <si>
    <t>徐凘苒</t>
  </si>
  <si>
    <t>21802028小学语文教师B</t>
  </si>
  <si>
    <t>2615112601420</t>
  </si>
  <si>
    <t>曹诚信</t>
  </si>
  <si>
    <t>2615110102629</t>
  </si>
  <si>
    <t>周湘蕊</t>
  </si>
  <si>
    <t>2615112600504</t>
  </si>
  <si>
    <t>肖红丽</t>
  </si>
  <si>
    <t>2615110100127</t>
  </si>
  <si>
    <t>支晓</t>
  </si>
  <si>
    <t>2615112600203</t>
  </si>
  <si>
    <t>廖雨萍</t>
  </si>
  <si>
    <t>2615112600529</t>
  </si>
  <si>
    <t>李仪娴</t>
  </si>
  <si>
    <t>2615112601024</t>
  </si>
  <si>
    <t>杨安妮</t>
  </si>
  <si>
    <t>2615112603901</t>
  </si>
  <si>
    <t>何艳</t>
  </si>
  <si>
    <t>2615112600813</t>
  </si>
  <si>
    <t>张榆璇</t>
  </si>
  <si>
    <t>2615112601902</t>
  </si>
  <si>
    <t>罗小梅</t>
  </si>
  <si>
    <t>2615110100302</t>
  </si>
  <si>
    <t>李佳琳</t>
  </si>
  <si>
    <t>2615112605928</t>
  </si>
  <si>
    <t>高雪</t>
  </si>
  <si>
    <t>2615112605807</t>
  </si>
  <si>
    <t>任国芳</t>
  </si>
  <si>
    <t>2615110102707</t>
  </si>
  <si>
    <t>尹雅涵</t>
  </si>
  <si>
    <t>21802029小学语文教师C</t>
  </si>
  <si>
    <t>2615112603121</t>
  </si>
  <si>
    <t>洪紫胭</t>
  </si>
  <si>
    <t>2615110101328</t>
  </si>
  <si>
    <t>李好</t>
  </si>
  <si>
    <t>2615112603805</t>
  </si>
  <si>
    <t>李艳玲</t>
  </si>
  <si>
    <t>2615112605205</t>
  </si>
  <si>
    <t>廖应婷</t>
  </si>
  <si>
    <t>2615112602703</t>
  </si>
  <si>
    <t>李思雨</t>
  </si>
  <si>
    <t>2615112603607</t>
  </si>
  <si>
    <t>王艺崴</t>
  </si>
  <si>
    <t>2615112600218</t>
  </si>
  <si>
    <t>刘诗懿</t>
  </si>
  <si>
    <t>2615110101701</t>
  </si>
  <si>
    <t>杜文娟</t>
  </si>
  <si>
    <t>2615112605413</t>
  </si>
  <si>
    <t>陈秋蓉</t>
  </si>
  <si>
    <t>2615112602720</t>
  </si>
  <si>
    <t>臧传菲</t>
  </si>
  <si>
    <t>2615110300627</t>
  </si>
  <si>
    <t>夏加加</t>
  </si>
  <si>
    <t>2615112603426</t>
  </si>
  <si>
    <t>杨丽</t>
  </si>
  <si>
    <t>21802030小学数学教师A</t>
  </si>
  <si>
    <t>2615112602403</t>
  </si>
  <si>
    <t>姚佳</t>
  </si>
  <si>
    <t>2615112602130</t>
  </si>
  <si>
    <t>任洁</t>
  </si>
  <si>
    <t>2615112603301</t>
  </si>
  <si>
    <t>刘月</t>
  </si>
  <si>
    <t>2615112601220</t>
  </si>
  <si>
    <t>任驰</t>
  </si>
  <si>
    <t>2615112601718</t>
  </si>
  <si>
    <t>胥玥言</t>
  </si>
  <si>
    <t>2615112600516</t>
  </si>
  <si>
    <t>刘燕平</t>
  </si>
  <si>
    <t>2615112600308</t>
  </si>
  <si>
    <t>陈晓欣</t>
  </si>
  <si>
    <t>2615112605330</t>
  </si>
  <si>
    <t>刘琴</t>
  </si>
  <si>
    <t>2615112603020</t>
  </si>
  <si>
    <t>李兰</t>
  </si>
  <si>
    <t>2615112605820</t>
  </si>
  <si>
    <t>王馨乐</t>
  </si>
  <si>
    <t>21802031小学数学教师B</t>
  </si>
  <si>
    <t>2615112601908</t>
  </si>
  <si>
    <t>苟大冬</t>
  </si>
  <si>
    <t>2615112601305</t>
  </si>
  <si>
    <t>徐文洁</t>
  </si>
  <si>
    <t>2615110102123</t>
  </si>
  <si>
    <t>卢莞昳</t>
  </si>
  <si>
    <t>2615110301208</t>
  </si>
  <si>
    <t>李过</t>
  </si>
  <si>
    <t>2615112602923</t>
  </si>
  <si>
    <t>吴珂仪</t>
  </si>
  <si>
    <t>2615112602511</t>
  </si>
  <si>
    <t>夏姗姗</t>
  </si>
  <si>
    <t>2615112602607</t>
  </si>
  <si>
    <t>杨静</t>
  </si>
  <si>
    <t>2615112604120</t>
  </si>
  <si>
    <t>罗芮涵</t>
  </si>
  <si>
    <t>2615112601402</t>
  </si>
  <si>
    <t>刘晓群</t>
  </si>
  <si>
    <t>2615110100514</t>
  </si>
  <si>
    <t>杨家尧</t>
  </si>
  <si>
    <t>2615112604807</t>
  </si>
  <si>
    <t>杨欣霞</t>
  </si>
  <si>
    <t>21802032小学数学教师C</t>
  </si>
  <si>
    <t>2615112601501</t>
  </si>
  <si>
    <t>胡晓璐</t>
  </si>
  <si>
    <t>2615112606015</t>
  </si>
  <si>
    <t>张梦颖</t>
  </si>
  <si>
    <t>2615112604127</t>
  </si>
  <si>
    <t>肖建闽</t>
  </si>
  <si>
    <t>2615112601716</t>
  </si>
  <si>
    <t>雷欣婷</t>
  </si>
  <si>
    <t>2615112602417</t>
  </si>
  <si>
    <t>孟天慧</t>
  </si>
  <si>
    <t>2615110102730</t>
  </si>
  <si>
    <t>曾欣</t>
  </si>
  <si>
    <t>2615110300707</t>
  </si>
  <si>
    <t>胡文叶</t>
  </si>
  <si>
    <t>2615112602029</t>
  </si>
  <si>
    <t>苏成鹏</t>
  </si>
  <si>
    <t>2615110102706</t>
  </si>
  <si>
    <t>龙佳</t>
  </si>
  <si>
    <t>21802033小学英语教师A</t>
  </si>
  <si>
    <t>2615110102913</t>
  </si>
  <si>
    <t>章菀露</t>
  </si>
  <si>
    <t>2615112602814</t>
  </si>
  <si>
    <t>罗丽平</t>
  </si>
  <si>
    <t>2615110101710</t>
  </si>
  <si>
    <t>李依蒙</t>
  </si>
  <si>
    <t>2615112605428</t>
  </si>
  <si>
    <t>祝鑫</t>
  </si>
  <si>
    <t>21802034小学英语教师B</t>
  </si>
  <si>
    <t>2615110100917</t>
  </si>
  <si>
    <t>杨皓涵</t>
  </si>
  <si>
    <t>2615112604514</t>
  </si>
  <si>
    <t>王超颖</t>
  </si>
  <si>
    <t>2615112602311</t>
  </si>
  <si>
    <t>伍惠</t>
  </si>
  <si>
    <t>2615112601428</t>
  </si>
  <si>
    <t>候馨怡</t>
  </si>
  <si>
    <t>2615112601709</t>
  </si>
  <si>
    <t>赵春倩</t>
  </si>
  <si>
    <t>2615112602123</t>
  </si>
  <si>
    <t>刘碧佳</t>
  </si>
  <si>
    <t>21802035小学科学教师</t>
  </si>
  <si>
    <t>2615112602213</t>
  </si>
  <si>
    <t>欧紫莲</t>
  </si>
  <si>
    <t>2615110100629</t>
  </si>
  <si>
    <t>王茂如</t>
  </si>
  <si>
    <t>2615110102320</t>
  </si>
  <si>
    <t>邓佳</t>
  </si>
  <si>
    <t>2615112604801</t>
  </si>
  <si>
    <t>高琴瑶</t>
  </si>
  <si>
    <t>四川省彭州市延秀小学</t>
  </si>
  <si>
    <t>21802036小学信息技术教师</t>
  </si>
  <si>
    <t>2615112604607</t>
  </si>
  <si>
    <t>陈引</t>
  </si>
  <si>
    <t>2615112605713</t>
  </si>
  <si>
    <t>李洵</t>
  </si>
  <si>
    <t>21802037小学体育教师</t>
  </si>
  <si>
    <t>2615112603510</t>
  </si>
  <si>
    <t>肖滩张</t>
  </si>
  <si>
    <t>2615112603604</t>
  </si>
  <si>
    <t>李亚涛</t>
  </si>
  <si>
    <t>2615112603403</t>
  </si>
  <si>
    <t>左何睿</t>
  </si>
  <si>
    <t>2615110101015</t>
  </si>
  <si>
    <t>杨浩</t>
  </si>
  <si>
    <t>21802038小学音乐教师</t>
  </si>
  <si>
    <t>2615112605129</t>
  </si>
  <si>
    <t>张琪雪</t>
  </si>
  <si>
    <t>2615112601512</t>
  </si>
  <si>
    <t>段静雯</t>
  </si>
  <si>
    <t>2615110102002</t>
  </si>
  <si>
    <t>王欣宇</t>
  </si>
  <si>
    <t>2615112604509</t>
  </si>
  <si>
    <t>宁志华</t>
  </si>
  <si>
    <t>2615112603010</t>
  </si>
  <si>
    <t>邓杰</t>
  </si>
  <si>
    <t>21802039小学美术教师</t>
  </si>
  <si>
    <t>2615110301301</t>
  </si>
  <si>
    <t>周莹莺</t>
  </si>
  <si>
    <t>2615110100602</t>
  </si>
  <si>
    <t>吴晨曦</t>
  </si>
  <si>
    <t>彭州市军乐小学</t>
  </si>
  <si>
    <t>21802040小学美术教师</t>
  </si>
  <si>
    <t>2615112605220</t>
  </si>
  <si>
    <t>刘星月</t>
  </si>
  <si>
    <t>2615112602821</t>
  </si>
  <si>
    <t>余竺临</t>
  </si>
  <si>
    <t>21802041小学心理健康教师</t>
  </si>
  <si>
    <t>2615110101619</t>
  </si>
  <si>
    <t>卜馨怡</t>
  </si>
  <si>
    <t>2615112600520</t>
  </si>
  <si>
    <t>易欢</t>
  </si>
  <si>
    <t>2615112600409</t>
  </si>
  <si>
    <t>李小蔓</t>
  </si>
  <si>
    <t>2615112605908</t>
  </si>
  <si>
    <t>徐万丽</t>
  </si>
  <si>
    <t>彭州市庆兴神钢小学</t>
  </si>
  <si>
    <t>21802042小学心理健康教师</t>
  </si>
  <si>
    <t>2615112604715</t>
  </si>
  <si>
    <t>蒲彩莲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</si>
</sst>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4"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4" fillId="16" borderId="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10" borderId="5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0" fontId="23" fillId="9" borderId="6" applyNumberFormat="0" applyAlignment="0" applyProtection="0">
      <alignment vertical="center"/>
    </xf>
    <xf numFmtId="0" fontId="16" fillId="24" borderId="7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</cellStyleXfs>
  <cellXfs count="14">
    <xf numFmtId="0" fontId="0" fillId="0" borderId="0" xfId="0" applyNumberFormat="1"/>
    <xf numFmtId="0" fontId="0" fillId="0" borderId="0" xfId="0" applyNumberFormat="1" applyFill="1"/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8"/>
  <sheetViews>
    <sheetView tabSelected="1" view="pageBreakPreview" zoomScaleNormal="100" zoomScaleSheetLayoutView="100" workbookViewId="0">
      <selection activeCell="N121" sqref="N121"/>
    </sheetView>
  </sheetViews>
  <sheetFormatPr defaultColWidth="9" defaultRowHeight="14.25"/>
  <cols>
    <col min="1" max="1" width="9" customWidth="1"/>
    <col min="2" max="2" width="15" customWidth="1"/>
    <col min="3" max="3" width="10.8" customWidth="1"/>
    <col min="4" max="4" width="30.5" customWidth="1"/>
    <col min="5" max="5" width="24" customWidth="1"/>
    <col min="6" max="6" width="8.9" customWidth="1"/>
    <col min="7" max="7" width="15.75" customWidth="1"/>
    <col min="8" max="9" width="13.625" customWidth="1"/>
    <col min="10" max="10" width="14.25" customWidth="1"/>
    <col min="11" max="11" width="8.3" customWidth="1"/>
    <col min="12" max="12" width="10" customWidth="1"/>
  </cols>
  <sheetData>
    <row r="1" ht="34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1" customHeight="1" spans="1:12">
      <c r="A2" s="3" t="s">
        <v>1</v>
      </c>
      <c r="B2" s="3"/>
      <c r="C2" s="4"/>
      <c r="D2" s="5"/>
      <c r="E2" s="5"/>
      <c r="F2" s="5"/>
      <c r="G2" s="5"/>
      <c r="H2" s="5"/>
      <c r="I2" s="5"/>
      <c r="J2" s="5"/>
      <c r="K2" s="5"/>
      <c r="L2" s="5"/>
    </row>
    <row r="3" ht="28.5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s="1" customFormat="1" spans="1:12">
      <c r="A4" s="8">
        <v>1</v>
      </c>
      <c r="B4" s="8" t="s">
        <v>14</v>
      </c>
      <c r="C4" s="8" t="s">
        <v>15</v>
      </c>
      <c r="D4" s="8" t="s">
        <v>16</v>
      </c>
      <c r="E4" s="8" t="s">
        <v>17</v>
      </c>
      <c r="F4" s="8">
        <v>79</v>
      </c>
      <c r="G4" s="9">
        <f t="shared" ref="G4:G67" si="0">F4*0.4</f>
        <v>31.6</v>
      </c>
      <c r="H4" s="9">
        <v>84.68</v>
      </c>
      <c r="I4" s="9">
        <f>H4*0.6</f>
        <v>50.808</v>
      </c>
      <c r="J4" s="9">
        <v>82.408</v>
      </c>
      <c r="K4" s="8">
        <v>1</v>
      </c>
      <c r="L4" s="8" t="s">
        <v>18</v>
      </c>
    </row>
    <row r="5" s="1" customFormat="1" spans="1:12">
      <c r="A5" s="10">
        <v>2</v>
      </c>
      <c r="B5" s="10" t="s">
        <v>19</v>
      </c>
      <c r="C5" s="10" t="s">
        <v>20</v>
      </c>
      <c r="D5" s="10" t="s">
        <v>16</v>
      </c>
      <c r="E5" s="10" t="s">
        <v>17</v>
      </c>
      <c r="F5" s="8">
        <v>71.2</v>
      </c>
      <c r="G5" s="9">
        <f t="shared" si="0"/>
        <v>28.48</v>
      </c>
      <c r="H5" s="11">
        <v>81.99</v>
      </c>
      <c r="I5" s="9">
        <f t="shared" ref="I5:I68" si="1">H5*0.6</f>
        <v>49.194</v>
      </c>
      <c r="J5" s="9">
        <v>77.674</v>
      </c>
      <c r="K5" s="8">
        <v>2</v>
      </c>
      <c r="L5" s="8"/>
    </row>
    <row r="6" s="1" customFormat="1" spans="1:12">
      <c r="A6" s="8">
        <v>3</v>
      </c>
      <c r="B6" s="10" t="s">
        <v>21</v>
      </c>
      <c r="C6" s="10" t="s">
        <v>22</v>
      </c>
      <c r="D6" s="10" t="s">
        <v>23</v>
      </c>
      <c r="E6" s="10" t="s">
        <v>24</v>
      </c>
      <c r="F6" s="8">
        <v>69.8</v>
      </c>
      <c r="G6" s="9">
        <f t="shared" si="0"/>
        <v>27.92</v>
      </c>
      <c r="H6" s="11">
        <v>85.09</v>
      </c>
      <c r="I6" s="9">
        <f t="shared" si="1"/>
        <v>51.054</v>
      </c>
      <c r="J6" s="9">
        <v>78.974</v>
      </c>
      <c r="K6" s="10">
        <v>1</v>
      </c>
      <c r="L6" s="8" t="s">
        <v>18</v>
      </c>
    </row>
    <row r="7" s="1" customFormat="1" spans="1:12">
      <c r="A7" s="10">
        <v>4</v>
      </c>
      <c r="B7" s="10" t="s">
        <v>25</v>
      </c>
      <c r="C7" s="10" t="s">
        <v>26</v>
      </c>
      <c r="D7" s="10" t="s">
        <v>23</v>
      </c>
      <c r="E7" s="10" t="s">
        <v>24</v>
      </c>
      <c r="F7" s="8">
        <v>65.8</v>
      </c>
      <c r="G7" s="9">
        <f t="shared" si="0"/>
        <v>26.32</v>
      </c>
      <c r="H7" s="11">
        <v>83.04</v>
      </c>
      <c r="I7" s="9">
        <f t="shared" si="1"/>
        <v>49.824</v>
      </c>
      <c r="J7" s="9">
        <v>76.144</v>
      </c>
      <c r="K7" s="10">
        <v>2</v>
      </c>
      <c r="L7" s="10"/>
    </row>
    <row r="8" s="1" customFormat="1" spans="1:12">
      <c r="A8" s="8">
        <v>5</v>
      </c>
      <c r="B8" s="10" t="s">
        <v>27</v>
      </c>
      <c r="C8" s="10" t="s">
        <v>28</v>
      </c>
      <c r="D8" s="10" t="s">
        <v>29</v>
      </c>
      <c r="E8" s="10" t="s">
        <v>30</v>
      </c>
      <c r="F8" s="8">
        <v>64</v>
      </c>
      <c r="G8" s="9">
        <f t="shared" si="0"/>
        <v>25.6</v>
      </c>
      <c r="H8" s="11">
        <v>85.11</v>
      </c>
      <c r="I8" s="9">
        <f t="shared" si="1"/>
        <v>51.066</v>
      </c>
      <c r="J8" s="9">
        <v>76.666</v>
      </c>
      <c r="K8" s="10">
        <v>1</v>
      </c>
      <c r="L8" s="8" t="s">
        <v>18</v>
      </c>
    </row>
    <row r="9" s="1" customFormat="1" spans="1:12">
      <c r="A9" s="10">
        <v>6</v>
      </c>
      <c r="B9" s="10" t="s">
        <v>31</v>
      </c>
      <c r="C9" s="10" t="s">
        <v>32</v>
      </c>
      <c r="D9" s="10" t="s">
        <v>29</v>
      </c>
      <c r="E9" s="10" t="s">
        <v>30</v>
      </c>
      <c r="F9" s="8">
        <v>65.4</v>
      </c>
      <c r="G9" s="9">
        <f t="shared" si="0"/>
        <v>26.16</v>
      </c>
      <c r="H9" s="11">
        <v>82.42</v>
      </c>
      <c r="I9" s="9">
        <f t="shared" si="1"/>
        <v>49.452</v>
      </c>
      <c r="J9" s="9">
        <v>75.612</v>
      </c>
      <c r="K9" s="10">
        <v>2</v>
      </c>
      <c r="L9" s="8" t="s">
        <v>18</v>
      </c>
    </row>
    <row r="10" s="1" customFormat="1" spans="1:12">
      <c r="A10" s="8">
        <v>7</v>
      </c>
      <c r="B10" s="10" t="s">
        <v>33</v>
      </c>
      <c r="C10" s="10" t="s">
        <v>34</v>
      </c>
      <c r="D10" s="10" t="s">
        <v>29</v>
      </c>
      <c r="E10" s="10" t="s">
        <v>30</v>
      </c>
      <c r="F10" s="8">
        <v>66.4</v>
      </c>
      <c r="G10" s="9">
        <f t="shared" si="0"/>
        <v>26.56</v>
      </c>
      <c r="H10" s="11">
        <v>81.46</v>
      </c>
      <c r="I10" s="9">
        <f t="shared" si="1"/>
        <v>48.876</v>
      </c>
      <c r="J10" s="9">
        <v>75.436</v>
      </c>
      <c r="K10" s="10">
        <v>3</v>
      </c>
      <c r="L10" s="8" t="s">
        <v>18</v>
      </c>
    </row>
    <row r="11" s="1" customFormat="1" spans="1:12">
      <c r="A11" s="10">
        <v>8</v>
      </c>
      <c r="B11" s="10" t="s">
        <v>35</v>
      </c>
      <c r="C11" s="10" t="s">
        <v>36</v>
      </c>
      <c r="D11" s="10" t="s">
        <v>29</v>
      </c>
      <c r="E11" s="10" t="s">
        <v>30</v>
      </c>
      <c r="F11" s="8">
        <v>59</v>
      </c>
      <c r="G11" s="9">
        <f t="shared" si="0"/>
        <v>23.6</v>
      </c>
      <c r="H11" s="11">
        <v>83.04</v>
      </c>
      <c r="I11" s="9">
        <f t="shared" si="1"/>
        <v>49.824</v>
      </c>
      <c r="J11" s="9">
        <v>73.424</v>
      </c>
      <c r="K11" s="10">
        <v>4</v>
      </c>
      <c r="L11" s="10"/>
    </row>
    <row r="12" s="1" customFormat="1" spans="1:12">
      <c r="A12" s="8">
        <v>9</v>
      </c>
      <c r="B12" s="10" t="s">
        <v>37</v>
      </c>
      <c r="C12" s="10" t="s">
        <v>38</v>
      </c>
      <c r="D12" s="10" t="s">
        <v>29</v>
      </c>
      <c r="E12" s="10" t="s">
        <v>30</v>
      </c>
      <c r="F12" s="8">
        <v>64.6</v>
      </c>
      <c r="G12" s="9">
        <f t="shared" si="0"/>
        <v>25.84</v>
      </c>
      <c r="H12" s="11">
        <v>78.52</v>
      </c>
      <c r="I12" s="9">
        <f t="shared" si="1"/>
        <v>47.112</v>
      </c>
      <c r="J12" s="9">
        <v>72.952</v>
      </c>
      <c r="K12" s="10">
        <v>5</v>
      </c>
      <c r="L12" s="10"/>
    </row>
    <row r="13" s="1" customFormat="1" spans="1:12">
      <c r="A13" s="10">
        <v>10</v>
      </c>
      <c r="B13" s="10" t="s">
        <v>39</v>
      </c>
      <c r="C13" s="10" t="s">
        <v>40</v>
      </c>
      <c r="D13" s="10" t="s">
        <v>29</v>
      </c>
      <c r="E13" s="10" t="s">
        <v>30</v>
      </c>
      <c r="F13" s="8">
        <v>61.4</v>
      </c>
      <c r="G13" s="9">
        <f t="shared" si="0"/>
        <v>24.56</v>
      </c>
      <c r="H13" s="11">
        <v>77.8</v>
      </c>
      <c r="I13" s="9">
        <f t="shared" si="1"/>
        <v>46.68</v>
      </c>
      <c r="J13" s="9">
        <v>71.24</v>
      </c>
      <c r="K13" s="10">
        <v>6</v>
      </c>
      <c r="L13" s="10"/>
    </row>
    <row r="14" s="1" customFormat="1" spans="1:12">
      <c r="A14" s="8">
        <v>11</v>
      </c>
      <c r="B14" s="10" t="s">
        <v>41</v>
      </c>
      <c r="C14" s="10" t="s">
        <v>42</v>
      </c>
      <c r="D14" s="10" t="s">
        <v>29</v>
      </c>
      <c r="E14" s="10" t="s">
        <v>43</v>
      </c>
      <c r="F14" s="8">
        <v>79.8</v>
      </c>
      <c r="G14" s="9">
        <f t="shared" si="0"/>
        <v>31.92</v>
      </c>
      <c r="H14" s="11">
        <v>87.79</v>
      </c>
      <c r="I14" s="9">
        <f t="shared" si="1"/>
        <v>52.674</v>
      </c>
      <c r="J14" s="9">
        <v>84.594</v>
      </c>
      <c r="K14" s="10">
        <v>1</v>
      </c>
      <c r="L14" s="8" t="s">
        <v>18</v>
      </c>
    </row>
    <row r="15" s="1" customFormat="1" spans="1:12">
      <c r="A15" s="10">
        <v>12</v>
      </c>
      <c r="B15" s="10" t="s">
        <v>44</v>
      </c>
      <c r="C15" s="10" t="s">
        <v>45</v>
      </c>
      <c r="D15" s="10" t="s">
        <v>29</v>
      </c>
      <c r="E15" s="10" t="s">
        <v>43</v>
      </c>
      <c r="F15" s="8">
        <v>76</v>
      </c>
      <c r="G15" s="9">
        <f t="shared" si="0"/>
        <v>30.4</v>
      </c>
      <c r="H15" s="11">
        <v>81.98</v>
      </c>
      <c r="I15" s="9">
        <f t="shared" si="1"/>
        <v>49.188</v>
      </c>
      <c r="J15" s="9">
        <v>79.588</v>
      </c>
      <c r="K15" s="10">
        <v>2</v>
      </c>
      <c r="L15" s="8" t="s">
        <v>18</v>
      </c>
    </row>
    <row r="16" s="1" customFormat="1" spans="1:12">
      <c r="A16" s="8">
        <v>13</v>
      </c>
      <c r="B16" s="10" t="s">
        <v>46</v>
      </c>
      <c r="C16" s="10" t="s">
        <v>47</v>
      </c>
      <c r="D16" s="10" t="s">
        <v>29</v>
      </c>
      <c r="E16" s="10" t="s">
        <v>43</v>
      </c>
      <c r="F16" s="8">
        <v>69.4</v>
      </c>
      <c r="G16" s="9">
        <f t="shared" si="0"/>
        <v>27.76</v>
      </c>
      <c r="H16" s="11">
        <v>86.28</v>
      </c>
      <c r="I16" s="9">
        <f t="shared" si="1"/>
        <v>51.768</v>
      </c>
      <c r="J16" s="9">
        <v>79.528</v>
      </c>
      <c r="K16" s="10">
        <v>3</v>
      </c>
      <c r="L16" s="10"/>
    </row>
    <row r="17" s="1" customFormat="1" spans="1:12">
      <c r="A17" s="10">
        <v>14</v>
      </c>
      <c r="B17" s="10" t="s">
        <v>48</v>
      </c>
      <c r="C17" s="10" t="s">
        <v>49</v>
      </c>
      <c r="D17" s="10" t="s">
        <v>29</v>
      </c>
      <c r="E17" s="10" t="s">
        <v>43</v>
      </c>
      <c r="F17" s="8">
        <v>69.4</v>
      </c>
      <c r="G17" s="9">
        <f t="shared" si="0"/>
        <v>27.76</v>
      </c>
      <c r="H17" s="11">
        <v>79.24</v>
      </c>
      <c r="I17" s="9">
        <f t="shared" si="1"/>
        <v>47.544</v>
      </c>
      <c r="J17" s="9">
        <v>75.304</v>
      </c>
      <c r="K17" s="10">
        <v>4</v>
      </c>
      <c r="L17" s="10"/>
    </row>
    <row r="18" s="1" customFormat="1" spans="1:12">
      <c r="A18" s="8">
        <v>15</v>
      </c>
      <c r="B18" s="10" t="s">
        <v>50</v>
      </c>
      <c r="C18" s="10" t="s">
        <v>51</v>
      </c>
      <c r="D18" s="10" t="s">
        <v>52</v>
      </c>
      <c r="E18" s="10" t="s">
        <v>53</v>
      </c>
      <c r="F18" s="8">
        <v>67.4</v>
      </c>
      <c r="G18" s="9">
        <f t="shared" si="0"/>
        <v>26.96</v>
      </c>
      <c r="H18" s="11">
        <v>83.15</v>
      </c>
      <c r="I18" s="9">
        <f t="shared" si="1"/>
        <v>49.89</v>
      </c>
      <c r="J18" s="9">
        <v>76.85</v>
      </c>
      <c r="K18" s="10">
        <v>1</v>
      </c>
      <c r="L18" s="8" t="s">
        <v>18</v>
      </c>
    </row>
    <row r="19" s="1" customFormat="1" spans="1:12">
      <c r="A19" s="10">
        <v>16</v>
      </c>
      <c r="B19" s="10" t="s">
        <v>54</v>
      </c>
      <c r="C19" s="10" t="s">
        <v>55</v>
      </c>
      <c r="D19" s="10" t="s">
        <v>52</v>
      </c>
      <c r="E19" s="10" t="s">
        <v>53</v>
      </c>
      <c r="F19" s="8">
        <v>62.2</v>
      </c>
      <c r="G19" s="9">
        <f t="shared" si="0"/>
        <v>24.88</v>
      </c>
      <c r="H19" s="11">
        <v>85.3</v>
      </c>
      <c r="I19" s="9">
        <f t="shared" si="1"/>
        <v>51.18</v>
      </c>
      <c r="J19" s="9">
        <v>76.06</v>
      </c>
      <c r="K19" s="10">
        <v>2</v>
      </c>
      <c r="L19" s="8" t="s">
        <v>18</v>
      </c>
    </row>
    <row r="20" s="1" customFormat="1" spans="1:12">
      <c r="A20" s="8">
        <v>17</v>
      </c>
      <c r="B20" s="10" t="s">
        <v>56</v>
      </c>
      <c r="C20" s="10" t="s">
        <v>57</v>
      </c>
      <c r="D20" s="10" t="s">
        <v>52</v>
      </c>
      <c r="E20" s="10" t="s">
        <v>53</v>
      </c>
      <c r="F20" s="8">
        <v>60.4</v>
      </c>
      <c r="G20" s="9">
        <f t="shared" si="0"/>
        <v>24.16</v>
      </c>
      <c r="H20" s="11">
        <v>78.24</v>
      </c>
      <c r="I20" s="9">
        <f t="shared" si="1"/>
        <v>46.944</v>
      </c>
      <c r="J20" s="9">
        <v>71.104</v>
      </c>
      <c r="K20" s="10">
        <v>3</v>
      </c>
      <c r="L20" s="10"/>
    </row>
    <row r="21" s="1" customFormat="1" spans="1:12">
      <c r="A21" s="10">
        <v>18</v>
      </c>
      <c r="B21" s="10" t="s">
        <v>58</v>
      </c>
      <c r="C21" s="10" t="s">
        <v>59</v>
      </c>
      <c r="D21" s="10" t="s">
        <v>52</v>
      </c>
      <c r="E21" s="10" t="s">
        <v>53</v>
      </c>
      <c r="F21" s="8">
        <v>61.4</v>
      </c>
      <c r="G21" s="9">
        <f t="shared" si="0"/>
        <v>24.56</v>
      </c>
      <c r="H21" s="11">
        <v>77.34</v>
      </c>
      <c r="I21" s="9">
        <f t="shared" si="1"/>
        <v>46.404</v>
      </c>
      <c r="J21" s="9">
        <v>70.964</v>
      </c>
      <c r="K21" s="10">
        <v>4</v>
      </c>
      <c r="L21" s="10"/>
    </row>
    <row r="22" s="1" customFormat="1" spans="1:12">
      <c r="A22" s="8">
        <v>19</v>
      </c>
      <c r="B22" s="10" t="s">
        <v>60</v>
      </c>
      <c r="C22" s="10" t="s">
        <v>61</v>
      </c>
      <c r="D22" s="10" t="s">
        <v>62</v>
      </c>
      <c r="E22" s="10" t="s">
        <v>63</v>
      </c>
      <c r="F22" s="8">
        <v>75</v>
      </c>
      <c r="G22" s="9">
        <f t="shared" si="0"/>
        <v>30</v>
      </c>
      <c r="H22" s="11">
        <v>85.42</v>
      </c>
      <c r="I22" s="9">
        <f t="shared" si="1"/>
        <v>51.252</v>
      </c>
      <c r="J22" s="9">
        <v>81.252</v>
      </c>
      <c r="K22" s="10">
        <v>1</v>
      </c>
      <c r="L22" s="8" t="s">
        <v>18</v>
      </c>
    </row>
    <row r="23" s="1" customFormat="1" spans="1:12">
      <c r="A23" s="10">
        <v>20</v>
      </c>
      <c r="B23" s="10" t="s">
        <v>64</v>
      </c>
      <c r="C23" s="10" t="s">
        <v>65</v>
      </c>
      <c r="D23" s="10" t="s">
        <v>62</v>
      </c>
      <c r="E23" s="10" t="s">
        <v>63</v>
      </c>
      <c r="F23" s="8">
        <v>70</v>
      </c>
      <c r="G23" s="9">
        <f t="shared" si="0"/>
        <v>28</v>
      </c>
      <c r="H23" s="11">
        <v>76.16</v>
      </c>
      <c r="I23" s="9">
        <f t="shared" si="1"/>
        <v>45.696</v>
      </c>
      <c r="J23" s="9">
        <v>73.696</v>
      </c>
      <c r="K23" s="10">
        <v>2</v>
      </c>
      <c r="L23" s="10"/>
    </row>
    <row r="24" s="1" customFormat="1" spans="1:12">
      <c r="A24" s="8">
        <v>21</v>
      </c>
      <c r="B24" s="10" t="s">
        <v>66</v>
      </c>
      <c r="C24" s="10" t="s">
        <v>67</v>
      </c>
      <c r="D24" s="10" t="s">
        <v>52</v>
      </c>
      <c r="E24" s="10" t="s">
        <v>68</v>
      </c>
      <c r="F24" s="8">
        <v>72</v>
      </c>
      <c r="G24" s="9">
        <f t="shared" si="0"/>
        <v>28.8</v>
      </c>
      <c r="H24" s="11">
        <v>84.04</v>
      </c>
      <c r="I24" s="9">
        <f t="shared" si="1"/>
        <v>50.424</v>
      </c>
      <c r="J24" s="9">
        <v>79.224</v>
      </c>
      <c r="K24" s="10">
        <v>1</v>
      </c>
      <c r="L24" s="8" t="s">
        <v>18</v>
      </c>
    </row>
    <row r="25" s="1" customFormat="1" spans="1:12">
      <c r="A25" s="10">
        <v>22</v>
      </c>
      <c r="B25" s="10" t="s">
        <v>69</v>
      </c>
      <c r="C25" s="10" t="s">
        <v>70</v>
      </c>
      <c r="D25" s="10" t="s">
        <v>52</v>
      </c>
      <c r="E25" s="10" t="s">
        <v>68</v>
      </c>
      <c r="F25" s="8">
        <v>74.6</v>
      </c>
      <c r="G25" s="9">
        <f t="shared" si="0"/>
        <v>29.84</v>
      </c>
      <c r="H25" s="11">
        <v>81.16</v>
      </c>
      <c r="I25" s="9">
        <f t="shared" si="1"/>
        <v>48.696</v>
      </c>
      <c r="J25" s="9">
        <v>78.536</v>
      </c>
      <c r="K25" s="10">
        <v>2</v>
      </c>
      <c r="L25" s="8"/>
    </row>
    <row r="26" s="1" customFormat="1" spans="1:12">
      <c r="A26" s="8">
        <v>23</v>
      </c>
      <c r="B26" s="10" t="s">
        <v>71</v>
      </c>
      <c r="C26" s="10" t="s">
        <v>72</v>
      </c>
      <c r="D26" s="10" t="s">
        <v>52</v>
      </c>
      <c r="E26" s="10" t="s">
        <v>68</v>
      </c>
      <c r="F26" s="8">
        <v>72</v>
      </c>
      <c r="G26" s="9">
        <f t="shared" si="0"/>
        <v>28.8</v>
      </c>
      <c r="H26" s="11">
        <v>81.98</v>
      </c>
      <c r="I26" s="9">
        <f t="shared" si="1"/>
        <v>49.188</v>
      </c>
      <c r="J26" s="9">
        <v>77.988</v>
      </c>
      <c r="K26" s="10">
        <v>3</v>
      </c>
      <c r="L26" s="10"/>
    </row>
    <row r="27" s="1" customFormat="1" spans="1:12">
      <c r="A27" s="10">
        <v>24</v>
      </c>
      <c r="B27" s="10" t="s">
        <v>73</v>
      </c>
      <c r="C27" s="10" t="s">
        <v>74</v>
      </c>
      <c r="D27" s="10" t="s">
        <v>62</v>
      </c>
      <c r="E27" s="10" t="s">
        <v>75</v>
      </c>
      <c r="F27" s="8">
        <v>69.4</v>
      </c>
      <c r="G27" s="9">
        <f t="shared" si="0"/>
        <v>27.76</v>
      </c>
      <c r="H27" s="11">
        <v>86.16</v>
      </c>
      <c r="I27" s="9">
        <f t="shared" si="1"/>
        <v>51.696</v>
      </c>
      <c r="J27" s="9">
        <v>79.456</v>
      </c>
      <c r="K27" s="10">
        <v>1</v>
      </c>
      <c r="L27" s="8" t="s">
        <v>18</v>
      </c>
    </row>
    <row r="28" s="1" customFormat="1" spans="1:12">
      <c r="A28" s="8">
        <v>25</v>
      </c>
      <c r="B28" s="10" t="s">
        <v>76</v>
      </c>
      <c r="C28" s="10" t="s">
        <v>77</v>
      </c>
      <c r="D28" s="10" t="s">
        <v>23</v>
      </c>
      <c r="E28" s="10" t="s">
        <v>78</v>
      </c>
      <c r="F28" s="8">
        <v>76.4</v>
      </c>
      <c r="G28" s="9">
        <f t="shared" si="0"/>
        <v>30.56</v>
      </c>
      <c r="H28" s="11">
        <v>85.76</v>
      </c>
      <c r="I28" s="9">
        <f t="shared" si="1"/>
        <v>51.456</v>
      </c>
      <c r="J28" s="9">
        <v>82.016</v>
      </c>
      <c r="K28" s="10">
        <v>1</v>
      </c>
      <c r="L28" s="8" t="s">
        <v>18</v>
      </c>
    </row>
    <row r="29" s="1" customFormat="1" spans="1:12">
      <c r="A29" s="10">
        <v>26</v>
      </c>
      <c r="B29" s="10" t="s">
        <v>79</v>
      </c>
      <c r="C29" s="10" t="s">
        <v>80</v>
      </c>
      <c r="D29" s="10" t="s">
        <v>23</v>
      </c>
      <c r="E29" s="10" t="s">
        <v>78</v>
      </c>
      <c r="F29" s="8">
        <v>70.2</v>
      </c>
      <c r="G29" s="9">
        <f t="shared" si="0"/>
        <v>28.08</v>
      </c>
      <c r="H29" s="11">
        <v>85.13</v>
      </c>
      <c r="I29" s="9">
        <f t="shared" si="1"/>
        <v>51.078</v>
      </c>
      <c r="J29" s="9">
        <v>79.158</v>
      </c>
      <c r="K29" s="10">
        <v>2</v>
      </c>
      <c r="L29" s="10"/>
    </row>
    <row r="30" s="1" customFormat="1" spans="1:12">
      <c r="A30" s="8">
        <v>27</v>
      </c>
      <c r="B30" s="10" t="s">
        <v>81</v>
      </c>
      <c r="C30" s="10" t="s">
        <v>82</v>
      </c>
      <c r="D30" s="10" t="s">
        <v>62</v>
      </c>
      <c r="E30" s="10" t="s">
        <v>83</v>
      </c>
      <c r="F30" s="8">
        <v>71.4</v>
      </c>
      <c r="G30" s="9">
        <f t="shared" si="0"/>
        <v>28.56</v>
      </c>
      <c r="H30" s="11">
        <v>87.9</v>
      </c>
      <c r="I30" s="9">
        <f t="shared" si="1"/>
        <v>52.74</v>
      </c>
      <c r="J30" s="9">
        <v>81.3</v>
      </c>
      <c r="K30" s="10">
        <v>1</v>
      </c>
      <c r="L30" s="8" t="s">
        <v>18</v>
      </c>
    </row>
    <row r="31" s="1" customFormat="1" spans="1:12">
      <c r="A31" s="10">
        <v>28</v>
      </c>
      <c r="B31" s="10" t="s">
        <v>84</v>
      </c>
      <c r="C31" s="10" t="s">
        <v>85</v>
      </c>
      <c r="D31" s="10" t="s">
        <v>62</v>
      </c>
      <c r="E31" s="10" t="s">
        <v>83</v>
      </c>
      <c r="F31" s="8">
        <v>67.6</v>
      </c>
      <c r="G31" s="9">
        <f t="shared" si="0"/>
        <v>27.04</v>
      </c>
      <c r="H31" s="11">
        <v>88.88</v>
      </c>
      <c r="I31" s="9">
        <f t="shared" si="1"/>
        <v>53.328</v>
      </c>
      <c r="J31" s="9">
        <v>80.368</v>
      </c>
      <c r="K31" s="10">
        <v>2</v>
      </c>
      <c r="L31" s="10"/>
    </row>
    <row r="32" s="1" customFormat="1" spans="1:12">
      <c r="A32" s="8">
        <v>29</v>
      </c>
      <c r="B32" s="10" t="s">
        <v>86</v>
      </c>
      <c r="C32" s="10" t="s">
        <v>87</v>
      </c>
      <c r="D32" s="10" t="s">
        <v>29</v>
      </c>
      <c r="E32" s="10" t="s">
        <v>88</v>
      </c>
      <c r="F32" s="8">
        <v>77.6</v>
      </c>
      <c r="G32" s="9">
        <f t="shared" si="0"/>
        <v>31.04</v>
      </c>
      <c r="H32" s="11">
        <v>87.27</v>
      </c>
      <c r="I32" s="9">
        <f t="shared" si="1"/>
        <v>52.362</v>
      </c>
      <c r="J32" s="9">
        <v>83.402</v>
      </c>
      <c r="K32" s="10">
        <v>1</v>
      </c>
      <c r="L32" s="8" t="s">
        <v>18</v>
      </c>
    </row>
    <row r="33" s="1" customFormat="1" spans="1:12">
      <c r="A33" s="10">
        <v>30</v>
      </c>
      <c r="B33" s="10" t="s">
        <v>89</v>
      </c>
      <c r="C33" s="10" t="s">
        <v>90</v>
      </c>
      <c r="D33" s="10" t="s">
        <v>29</v>
      </c>
      <c r="E33" s="10" t="s">
        <v>88</v>
      </c>
      <c r="F33" s="8">
        <v>72</v>
      </c>
      <c r="G33" s="9">
        <f t="shared" si="0"/>
        <v>28.8</v>
      </c>
      <c r="H33" s="11">
        <v>89.35</v>
      </c>
      <c r="I33" s="9">
        <f t="shared" si="1"/>
        <v>53.61</v>
      </c>
      <c r="J33" s="9">
        <v>82.41</v>
      </c>
      <c r="K33" s="10">
        <v>2</v>
      </c>
      <c r="L33" s="8" t="s">
        <v>18</v>
      </c>
    </row>
    <row r="34" s="1" customFormat="1" spans="1:12">
      <c r="A34" s="8">
        <v>31</v>
      </c>
      <c r="B34" s="10" t="s">
        <v>91</v>
      </c>
      <c r="C34" s="10" t="s">
        <v>92</v>
      </c>
      <c r="D34" s="10" t="s">
        <v>29</v>
      </c>
      <c r="E34" s="10" t="s">
        <v>88</v>
      </c>
      <c r="F34" s="8">
        <v>75.6</v>
      </c>
      <c r="G34" s="9">
        <f t="shared" si="0"/>
        <v>30.24</v>
      </c>
      <c r="H34" s="11">
        <v>83.3</v>
      </c>
      <c r="I34" s="9">
        <f t="shared" si="1"/>
        <v>49.98</v>
      </c>
      <c r="J34" s="9">
        <v>80.22</v>
      </c>
      <c r="K34" s="10">
        <v>3</v>
      </c>
      <c r="L34" s="8" t="s">
        <v>18</v>
      </c>
    </row>
    <row r="35" s="1" customFormat="1" spans="1:12">
      <c r="A35" s="10">
        <v>32</v>
      </c>
      <c r="B35" s="10" t="s">
        <v>93</v>
      </c>
      <c r="C35" s="10" t="s">
        <v>94</v>
      </c>
      <c r="D35" s="10" t="s">
        <v>29</v>
      </c>
      <c r="E35" s="10" t="s">
        <v>88</v>
      </c>
      <c r="F35" s="8">
        <v>73.4</v>
      </c>
      <c r="G35" s="9">
        <f t="shared" si="0"/>
        <v>29.36</v>
      </c>
      <c r="H35" s="11">
        <v>83.58</v>
      </c>
      <c r="I35" s="9">
        <f t="shared" si="1"/>
        <v>50.148</v>
      </c>
      <c r="J35" s="9">
        <v>79.508</v>
      </c>
      <c r="K35" s="10">
        <v>4</v>
      </c>
      <c r="L35" s="8" t="s">
        <v>18</v>
      </c>
    </row>
    <row r="36" s="1" customFormat="1" spans="1:12">
      <c r="A36" s="8">
        <v>33</v>
      </c>
      <c r="B36" s="10" t="s">
        <v>95</v>
      </c>
      <c r="C36" s="10" t="s">
        <v>96</v>
      </c>
      <c r="D36" s="10" t="s">
        <v>29</v>
      </c>
      <c r="E36" s="10" t="s">
        <v>88</v>
      </c>
      <c r="F36" s="8">
        <v>70</v>
      </c>
      <c r="G36" s="9">
        <f t="shared" si="0"/>
        <v>28</v>
      </c>
      <c r="H36" s="11">
        <v>85.49</v>
      </c>
      <c r="I36" s="9">
        <f t="shared" si="1"/>
        <v>51.294</v>
      </c>
      <c r="J36" s="9">
        <v>79.294</v>
      </c>
      <c r="K36" s="10">
        <v>5</v>
      </c>
      <c r="L36" s="10"/>
    </row>
    <row r="37" s="1" customFormat="1" spans="1:12">
      <c r="A37" s="10">
        <v>34</v>
      </c>
      <c r="B37" s="10" t="s">
        <v>97</v>
      </c>
      <c r="C37" s="10" t="s">
        <v>98</v>
      </c>
      <c r="D37" s="10" t="s">
        <v>29</v>
      </c>
      <c r="E37" s="10" t="s">
        <v>88</v>
      </c>
      <c r="F37" s="8">
        <v>70.4</v>
      </c>
      <c r="G37" s="9">
        <f t="shared" si="0"/>
        <v>28.16</v>
      </c>
      <c r="H37" s="11">
        <v>84.84</v>
      </c>
      <c r="I37" s="9">
        <f t="shared" si="1"/>
        <v>50.904</v>
      </c>
      <c r="J37" s="9">
        <v>79.064</v>
      </c>
      <c r="K37" s="10">
        <v>6</v>
      </c>
      <c r="L37" s="10"/>
    </row>
    <row r="38" s="1" customFormat="1" spans="1:12">
      <c r="A38" s="8">
        <v>35</v>
      </c>
      <c r="B38" s="10" t="s">
        <v>99</v>
      </c>
      <c r="C38" s="10" t="s">
        <v>100</v>
      </c>
      <c r="D38" s="10" t="s">
        <v>29</v>
      </c>
      <c r="E38" s="10" t="s">
        <v>88</v>
      </c>
      <c r="F38" s="8">
        <v>72.2</v>
      </c>
      <c r="G38" s="9">
        <f t="shared" si="0"/>
        <v>28.88</v>
      </c>
      <c r="H38" s="11">
        <v>82.05</v>
      </c>
      <c r="I38" s="9">
        <f t="shared" si="1"/>
        <v>49.23</v>
      </c>
      <c r="J38" s="9">
        <v>78.11</v>
      </c>
      <c r="K38" s="10">
        <v>7</v>
      </c>
      <c r="L38" s="10"/>
    </row>
    <row r="39" s="1" customFormat="1" spans="1:12">
      <c r="A39" s="10">
        <v>36</v>
      </c>
      <c r="B39" s="10" t="s">
        <v>101</v>
      </c>
      <c r="C39" s="10" t="s">
        <v>102</v>
      </c>
      <c r="D39" s="10" t="s">
        <v>29</v>
      </c>
      <c r="E39" s="10" t="s">
        <v>88</v>
      </c>
      <c r="F39" s="8">
        <v>70.2</v>
      </c>
      <c r="G39" s="9">
        <f t="shared" si="0"/>
        <v>28.08</v>
      </c>
      <c r="H39" s="11">
        <v>80.87</v>
      </c>
      <c r="I39" s="9">
        <f t="shared" si="1"/>
        <v>48.522</v>
      </c>
      <c r="J39" s="9">
        <v>76.602</v>
      </c>
      <c r="K39" s="10">
        <v>8</v>
      </c>
      <c r="L39" s="10"/>
    </row>
    <row r="40" s="1" customFormat="1" spans="1:12">
      <c r="A40" s="8">
        <v>37</v>
      </c>
      <c r="B40" s="10" t="s">
        <v>103</v>
      </c>
      <c r="C40" s="10" t="s">
        <v>104</v>
      </c>
      <c r="D40" s="10" t="s">
        <v>29</v>
      </c>
      <c r="E40" s="10" t="s">
        <v>105</v>
      </c>
      <c r="F40" s="8">
        <v>78.2</v>
      </c>
      <c r="G40" s="9">
        <f t="shared" si="0"/>
        <v>31.28</v>
      </c>
      <c r="H40" s="11">
        <v>85.66</v>
      </c>
      <c r="I40" s="9">
        <f t="shared" si="1"/>
        <v>51.396</v>
      </c>
      <c r="J40" s="9">
        <v>82.676</v>
      </c>
      <c r="K40" s="10">
        <v>1</v>
      </c>
      <c r="L40" s="8" t="s">
        <v>18</v>
      </c>
    </row>
    <row r="41" s="1" customFormat="1" spans="1:12">
      <c r="A41" s="10">
        <v>38</v>
      </c>
      <c r="B41" s="10" t="s">
        <v>106</v>
      </c>
      <c r="C41" s="10" t="s">
        <v>107</v>
      </c>
      <c r="D41" s="10" t="s">
        <v>29</v>
      </c>
      <c r="E41" s="10" t="s">
        <v>105</v>
      </c>
      <c r="F41" s="8">
        <v>78.2</v>
      </c>
      <c r="G41" s="9">
        <f t="shared" si="0"/>
        <v>31.28</v>
      </c>
      <c r="H41" s="11">
        <v>81.81</v>
      </c>
      <c r="I41" s="9">
        <f t="shared" si="1"/>
        <v>49.086</v>
      </c>
      <c r="J41" s="9">
        <v>80.366</v>
      </c>
      <c r="K41" s="10">
        <v>2</v>
      </c>
      <c r="L41" s="8" t="s">
        <v>18</v>
      </c>
    </row>
    <row r="42" s="1" customFormat="1" spans="1:12">
      <c r="A42" s="8">
        <v>39</v>
      </c>
      <c r="B42" s="10" t="s">
        <v>108</v>
      </c>
      <c r="C42" s="10" t="s">
        <v>109</v>
      </c>
      <c r="D42" s="10" t="s">
        <v>29</v>
      </c>
      <c r="E42" s="10" t="s">
        <v>105</v>
      </c>
      <c r="F42" s="8">
        <v>73</v>
      </c>
      <c r="G42" s="9">
        <f t="shared" si="0"/>
        <v>29.2</v>
      </c>
      <c r="H42" s="11">
        <v>83.44</v>
      </c>
      <c r="I42" s="9">
        <f t="shared" si="1"/>
        <v>50.064</v>
      </c>
      <c r="J42" s="9">
        <v>79.264</v>
      </c>
      <c r="K42" s="10">
        <v>3</v>
      </c>
      <c r="L42" s="8" t="s">
        <v>18</v>
      </c>
    </row>
    <row r="43" s="1" customFormat="1" spans="1:12">
      <c r="A43" s="10">
        <v>40</v>
      </c>
      <c r="B43" s="10" t="s">
        <v>110</v>
      </c>
      <c r="C43" s="10" t="s">
        <v>111</v>
      </c>
      <c r="D43" s="10" t="s">
        <v>29</v>
      </c>
      <c r="E43" s="10" t="s">
        <v>105</v>
      </c>
      <c r="F43" s="8">
        <v>74.2</v>
      </c>
      <c r="G43" s="9">
        <f t="shared" si="0"/>
        <v>29.68</v>
      </c>
      <c r="H43" s="11">
        <v>81.05</v>
      </c>
      <c r="I43" s="9">
        <f t="shared" si="1"/>
        <v>48.63</v>
      </c>
      <c r="J43" s="9">
        <v>78.31</v>
      </c>
      <c r="K43" s="10">
        <v>4</v>
      </c>
      <c r="L43" s="8" t="s">
        <v>18</v>
      </c>
    </row>
    <row r="44" s="1" customFormat="1" spans="1:12">
      <c r="A44" s="8">
        <v>41</v>
      </c>
      <c r="B44" s="10" t="s">
        <v>112</v>
      </c>
      <c r="C44" s="10" t="s">
        <v>113</v>
      </c>
      <c r="D44" s="10" t="s">
        <v>29</v>
      </c>
      <c r="E44" s="10" t="s">
        <v>105</v>
      </c>
      <c r="F44" s="8">
        <v>68.2</v>
      </c>
      <c r="G44" s="9">
        <f t="shared" si="0"/>
        <v>27.28</v>
      </c>
      <c r="H44" s="11">
        <v>83.25</v>
      </c>
      <c r="I44" s="9">
        <f t="shared" si="1"/>
        <v>49.95</v>
      </c>
      <c r="J44" s="9">
        <v>77.23</v>
      </c>
      <c r="K44" s="10">
        <v>5</v>
      </c>
      <c r="L44" s="10"/>
    </row>
    <row r="45" s="1" customFormat="1" spans="1:12">
      <c r="A45" s="10">
        <v>42</v>
      </c>
      <c r="B45" s="10" t="s">
        <v>114</v>
      </c>
      <c r="C45" s="10" t="s">
        <v>115</v>
      </c>
      <c r="D45" s="10" t="s">
        <v>29</v>
      </c>
      <c r="E45" s="10" t="s">
        <v>105</v>
      </c>
      <c r="F45" s="8">
        <v>76</v>
      </c>
      <c r="G45" s="9">
        <f t="shared" si="0"/>
        <v>30.4</v>
      </c>
      <c r="H45" s="11">
        <v>77.95</v>
      </c>
      <c r="I45" s="9">
        <f t="shared" si="1"/>
        <v>46.77</v>
      </c>
      <c r="J45" s="9">
        <v>77.17</v>
      </c>
      <c r="K45" s="10">
        <v>6</v>
      </c>
      <c r="L45" s="10"/>
    </row>
    <row r="46" s="1" customFormat="1" spans="1:12">
      <c r="A46" s="8">
        <v>43</v>
      </c>
      <c r="B46" s="10" t="s">
        <v>116</v>
      </c>
      <c r="C46" s="10" t="s">
        <v>117</v>
      </c>
      <c r="D46" s="10" t="s">
        <v>29</v>
      </c>
      <c r="E46" s="10" t="s">
        <v>105</v>
      </c>
      <c r="F46" s="8">
        <v>68.4</v>
      </c>
      <c r="G46" s="9">
        <f t="shared" si="0"/>
        <v>27.36</v>
      </c>
      <c r="H46" s="11">
        <v>80.34</v>
      </c>
      <c r="I46" s="9">
        <f t="shared" si="1"/>
        <v>48.204</v>
      </c>
      <c r="J46" s="9">
        <v>75.564</v>
      </c>
      <c r="K46" s="10">
        <v>7</v>
      </c>
      <c r="L46" s="10"/>
    </row>
    <row r="47" s="1" customFormat="1" spans="1:12">
      <c r="A47" s="10">
        <v>44</v>
      </c>
      <c r="B47" s="10" t="s">
        <v>118</v>
      </c>
      <c r="C47" s="10" t="s">
        <v>119</v>
      </c>
      <c r="D47" s="10" t="s">
        <v>29</v>
      </c>
      <c r="E47" s="10" t="s">
        <v>105</v>
      </c>
      <c r="F47" s="8">
        <v>70.2</v>
      </c>
      <c r="G47" s="9">
        <f t="shared" si="0"/>
        <v>28.08</v>
      </c>
      <c r="H47" s="11">
        <v>78.77</v>
      </c>
      <c r="I47" s="9">
        <f t="shared" si="1"/>
        <v>47.262</v>
      </c>
      <c r="J47" s="9">
        <v>75.342</v>
      </c>
      <c r="K47" s="10">
        <v>8</v>
      </c>
      <c r="L47" s="10"/>
    </row>
    <row r="48" s="1" customFormat="1" spans="1:12">
      <c r="A48" s="8">
        <v>45</v>
      </c>
      <c r="B48" s="10" t="s">
        <v>120</v>
      </c>
      <c r="C48" s="10" t="s">
        <v>121</v>
      </c>
      <c r="D48" s="10" t="s">
        <v>29</v>
      </c>
      <c r="E48" s="10" t="s">
        <v>122</v>
      </c>
      <c r="F48" s="8">
        <v>72</v>
      </c>
      <c r="G48" s="9">
        <f t="shared" si="0"/>
        <v>28.8</v>
      </c>
      <c r="H48" s="11">
        <v>85.76</v>
      </c>
      <c r="I48" s="9">
        <f t="shared" si="1"/>
        <v>51.456</v>
      </c>
      <c r="J48" s="9">
        <v>80.256</v>
      </c>
      <c r="K48" s="10">
        <v>1</v>
      </c>
      <c r="L48" s="8" t="s">
        <v>18</v>
      </c>
    </row>
    <row r="49" s="1" customFormat="1" spans="1:12">
      <c r="A49" s="10">
        <v>46</v>
      </c>
      <c r="B49" s="10" t="s">
        <v>123</v>
      </c>
      <c r="C49" s="10" t="s">
        <v>124</v>
      </c>
      <c r="D49" s="10" t="s">
        <v>29</v>
      </c>
      <c r="E49" s="10" t="s">
        <v>122</v>
      </c>
      <c r="F49" s="8">
        <v>68.8</v>
      </c>
      <c r="G49" s="9">
        <f t="shared" si="0"/>
        <v>27.52</v>
      </c>
      <c r="H49" s="11">
        <v>86.55</v>
      </c>
      <c r="I49" s="9">
        <f t="shared" si="1"/>
        <v>51.93</v>
      </c>
      <c r="J49" s="9">
        <v>79.45</v>
      </c>
      <c r="K49" s="10">
        <v>2</v>
      </c>
      <c r="L49" s="8" t="s">
        <v>18</v>
      </c>
    </row>
    <row r="50" s="1" customFormat="1" spans="1:12">
      <c r="A50" s="8">
        <v>47</v>
      </c>
      <c r="B50" s="10" t="s">
        <v>125</v>
      </c>
      <c r="C50" s="10" t="s">
        <v>126</v>
      </c>
      <c r="D50" s="10" t="s">
        <v>29</v>
      </c>
      <c r="E50" s="10" t="s">
        <v>122</v>
      </c>
      <c r="F50" s="8">
        <v>69.8</v>
      </c>
      <c r="G50" s="9">
        <f t="shared" si="0"/>
        <v>27.92</v>
      </c>
      <c r="H50" s="11">
        <v>85.02</v>
      </c>
      <c r="I50" s="9">
        <f t="shared" si="1"/>
        <v>51.012</v>
      </c>
      <c r="J50" s="9">
        <v>78.932</v>
      </c>
      <c r="K50" s="10">
        <v>3</v>
      </c>
      <c r="L50" s="8" t="s">
        <v>18</v>
      </c>
    </row>
    <row r="51" s="1" customFormat="1" spans="1:12">
      <c r="A51" s="10">
        <v>48</v>
      </c>
      <c r="B51" s="10" t="s">
        <v>127</v>
      </c>
      <c r="C51" s="10" t="s">
        <v>128</v>
      </c>
      <c r="D51" s="10" t="s">
        <v>29</v>
      </c>
      <c r="E51" s="10" t="s">
        <v>122</v>
      </c>
      <c r="F51" s="8">
        <v>65.6</v>
      </c>
      <c r="G51" s="9">
        <f t="shared" si="0"/>
        <v>26.24</v>
      </c>
      <c r="H51" s="11">
        <v>87.66</v>
      </c>
      <c r="I51" s="9">
        <f t="shared" si="1"/>
        <v>52.596</v>
      </c>
      <c r="J51" s="9">
        <v>78.836</v>
      </c>
      <c r="K51" s="10">
        <v>4</v>
      </c>
      <c r="L51" s="8" t="s">
        <v>18</v>
      </c>
    </row>
    <row r="52" s="1" customFormat="1" spans="1:12">
      <c r="A52" s="8">
        <v>49</v>
      </c>
      <c r="B52" s="10" t="s">
        <v>129</v>
      </c>
      <c r="C52" s="10" t="s">
        <v>130</v>
      </c>
      <c r="D52" s="10" t="s">
        <v>29</v>
      </c>
      <c r="E52" s="10" t="s">
        <v>122</v>
      </c>
      <c r="F52" s="8">
        <v>67.6</v>
      </c>
      <c r="G52" s="9">
        <f t="shared" si="0"/>
        <v>27.04</v>
      </c>
      <c r="H52" s="11">
        <v>86.1</v>
      </c>
      <c r="I52" s="9">
        <f t="shared" si="1"/>
        <v>51.66</v>
      </c>
      <c r="J52" s="9">
        <v>78.7</v>
      </c>
      <c r="K52" s="10">
        <v>5</v>
      </c>
      <c r="L52" s="8" t="s">
        <v>18</v>
      </c>
    </row>
    <row r="53" s="1" customFormat="1" spans="1:12">
      <c r="A53" s="10">
        <v>50</v>
      </c>
      <c r="B53" s="10" t="s">
        <v>131</v>
      </c>
      <c r="C53" s="10" t="s">
        <v>132</v>
      </c>
      <c r="D53" s="10" t="s">
        <v>29</v>
      </c>
      <c r="E53" s="10" t="s">
        <v>122</v>
      </c>
      <c r="F53" s="8">
        <v>67.2</v>
      </c>
      <c r="G53" s="9">
        <f t="shared" si="0"/>
        <v>26.88</v>
      </c>
      <c r="H53" s="11">
        <v>85.51</v>
      </c>
      <c r="I53" s="9">
        <f t="shared" si="1"/>
        <v>51.306</v>
      </c>
      <c r="J53" s="9">
        <v>78.186</v>
      </c>
      <c r="K53" s="10">
        <v>6</v>
      </c>
      <c r="L53" s="8" t="s">
        <v>18</v>
      </c>
    </row>
    <row r="54" s="1" customFormat="1" spans="1:12">
      <c r="A54" s="8">
        <v>51</v>
      </c>
      <c r="B54" s="10" t="s">
        <v>133</v>
      </c>
      <c r="C54" s="10" t="s">
        <v>134</v>
      </c>
      <c r="D54" s="10" t="s">
        <v>29</v>
      </c>
      <c r="E54" s="10" t="s">
        <v>122</v>
      </c>
      <c r="F54" s="8">
        <v>68.6</v>
      </c>
      <c r="G54" s="9">
        <f t="shared" si="0"/>
        <v>27.44</v>
      </c>
      <c r="H54" s="11">
        <v>84.26</v>
      </c>
      <c r="I54" s="9">
        <f t="shared" si="1"/>
        <v>50.556</v>
      </c>
      <c r="J54" s="9">
        <v>77.996</v>
      </c>
      <c r="K54" s="10">
        <v>7</v>
      </c>
      <c r="L54" s="8" t="s">
        <v>18</v>
      </c>
    </row>
    <row r="55" s="1" customFormat="1" spans="1:12">
      <c r="A55" s="10">
        <v>52</v>
      </c>
      <c r="B55" s="10" t="s">
        <v>135</v>
      </c>
      <c r="C55" s="10" t="s">
        <v>136</v>
      </c>
      <c r="D55" s="10" t="s">
        <v>29</v>
      </c>
      <c r="E55" s="10" t="s">
        <v>122</v>
      </c>
      <c r="F55" s="8">
        <v>65.4</v>
      </c>
      <c r="G55" s="9">
        <f t="shared" si="0"/>
        <v>26.16</v>
      </c>
      <c r="H55" s="11">
        <v>86.35</v>
      </c>
      <c r="I55" s="9">
        <f t="shared" si="1"/>
        <v>51.81</v>
      </c>
      <c r="J55" s="9">
        <v>77.97</v>
      </c>
      <c r="K55" s="10">
        <v>8</v>
      </c>
      <c r="L55" s="10"/>
    </row>
    <row r="56" s="1" customFormat="1" spans="1:12">
      <c r="A56" s="8">
        <v>53</v>
      </c>
      <c r="B56" s="10" t="s">
        <v>137</v>
      </c>
      <c r="C56" s="10" t="s">
        <v>138</v>
      </c>
      <c r="D56" s="10" t="s">
        <v>29</v>
      </c>
      <c r="E56" s="10" t="s">
        <v>122</v>
      </c>
      <c r="F56" s="8">
        <v>69.4</v>
      </c>
      <c r="G56" s="9">
        <f t="shared" si="0"/>
        <v>27.76</v>
      </c>
      <c r="H56" s="11">
        <v>83.45</v>
      </c>
      <c r="I56" s="9">
        <f t="shared" si="1"/>
        <v>50.07</v>
      </c>
      <c r="J56" s="9">
        <v>77.83</v>
      </c>
      <c r="K56" s="10">
        <v>9</v>
      </c>
      <c r="L56" s="10"/>
    </row>
    <row r="57" s="1" customFormat="1" spans="1:12">
      <c r="A57" s="10">
        <v>54</v>
      </c>
      <c r="B57" s="10" t="s">
        <v>139</v>
      </c>
      <c r="C57" s="10" t="s">
        <v>140</v>
      </c>
      <c r="D57" s="10" t="s">
        <v>29</v>
      </c>
      <c r="E57" s="10" t="s">
        <v>122</v>
      </c>
      <c r="F57" s="8">
        <v>64.6</v>
      </c>
      <c r="G57" s="9">
        <f t="shared" si="0"/>
        <v>25.84</v>
      </c>
      <c r="H57" s="11">
        <v>85.44</v>
      </c>
      <c r="I57" s="9">
        <f t="shared" si="1"/>
        <v>51.264</v>
      </c>
      <c r="J57" s="9">
        <v>77.104</v>
      </c>
      <c r="K57" s="10">
        <v>10</v>
      </c>
      <c r="L57" s="10"/>
    </row>
    <row r="58" s="1" customFormat="1" spans="1:12">
      <c r="A58" s="8">
        <v>55</v>
      </c>
      <c r="B58" s="10" t="s">
        <v>141</v>
      </c>
      <c r="C58" s="10" t="s">
        <v>142</v>
      </c>
      <c r="D58" s="10" t="s">
        <v>29</v>
      </c>
      <c r="E58" s="10" t="s">
        <v>122</v>
      </c>
      <c r="F58" s="8">
        <v>66.4</v>
      </c>
      <c r="G58" s="9">
        <f t="shared" si="0"/>
        <v>26.56</v>
      </c>
      <c r="H58" s="11">
        <v>84.22</v>
      </c>
      <c r="I58" s="9">
        <f t="shared" si="1"/>
        <v>50.532</v>
      </c>
      <c r="J58" s="9">
        <v>77.092</v>
      </c>
      <c r="K58" s="10">
        <v>11</v>
      </c>
      <c r="L58" s="10"/>
    </row>
    <row r="59" s="1" customFormat="1" spans="1:12">
      <c r="A59" s="10">
        <v>56</v>
      </c>
      <c r="B59" s="10" t="s">
        <v>143</v>
      </c>
      <c r="C59" s="10" t="s">
        <v>144</v>
      </c>
      <c r="D59" s="10" t="s">
        <v>29</v>
      </c>
      <c r="E59" s="10" t="s">
        <v>122</v>
      </c>
      <c r="F59" s="8">
        <v>68.4</v>
      </c>
      <c r="G59" s="9">
        <f t="shared" si="0"/>
        <v>27.36</v>
      </c>
      <c r="H59" s="11">
        <v>80.65</v>
      </c>
      <c r="I59" s="9">
        <f t="shared" si="1"/>
        <v>48.39</v>
      </c>
      <c r="J59" s="9">
        <v>75.75</v>
      </c>
      <c r="K59" s="10">
        <v>12</v>
      </c>
      <c r="L59" s="10"/>
    </row>
    <row r="60" s="1" customFormat="1" spans="1:12">
      <c r="A60" s="8">
        <v>57</v>
      </c>
      <c r="B60" s="10" t="s">
        <v>145</v>
      </c>
      <c r="C60" s="10" t="s">
        <v>146</v>
      </c>
      <c r="D60" s="10" t="s">
        <v>29</v>
      </c>
      <c r="E60" s="10" t="s">
        <v>122</v>
      </c>
      <c r="F60" s="8">
        <v>68.8</v>
      </c>
      <c r="G60" s="9">
        <f t="shared" si="0"/>
        <v>27.52</v>
      </c>
      <c r="H60" s="11">
        <v>78.71</v>
      </c>
      <c r="I60" s="9">
        <f t="shared" si="1"/>
        <v>47.226</v>
      </c>
      <c r="J60" s="9">
        <v>74.746</v>
      </c>
      <c r="K60" s="10">
        <v>13</v>
      </c>
      <c r="L60" s="10"/>
    </row>
    <row r="61" s="1" customFormat="1" spans="1:12">
      <c r="A61" s="10">
        <v>58</v>
      </c>
      <c r="B61" s="10" t="s">
        <v>147</v>
      </c>
      <c r="C61" s="10" t="s">
        <v>148</v>
      </c>
      <c r="D61" s="10" t="s">
        <v>29</v>
      </c>
      <c r="E61" s="10" t="s">
        <v>122</v>
      </c>
      <c r="F61" s="8">
        <v>66.6</v>
      </c>
      <c r="G61" s="9">
        <f t="shared" si="0"/>
        <v>26.64</v>
      </c>
      <c r="H61" s="12">
        <v>-1</v>
      </c>
      <c r="I61" s="13" t="s">
        <v>149</v>
      </c>
      <c r="J61" s="9"/>
      <c r="K61" s="10"/>
      <c r="L61" s="10"/>
    </row>
    <row r="62" s="1" customFormat="1" spans="1:12">
      <c r="A62" s="8">
        <v>59</v>
      </c>
      <c r="B62" s="10" t="s">
        <v>150</v>
      </c>
      <c r="C62" s="10" t="s">
        <v>151</v>
      </c>
      <c r="D62" s="10" t="s">
        <v>29</v>
      </c>
      <c r="E62" s="10" t="s">
        <v>152</v>
      </c>
      <c r="F62" s="8">
        <v>74.4</v>
      </c>
      <c r="G62" s="9">
        <f t="shared" si="0"/>
        <v>29.76</v>
      </c>
      <c r="H62" s="11">
        <v>89.9</v>
      </c>
      <c r="I62" s="9">
        <f t="shared" si="1"/>
        <v>53.94</v>
      </c>
      <c r="J62" s="9">
        <v>83.7</v>
      </c>
      <c r="K62" s="10">
        <v>1</v>
      </c>
      <c r="L62" s="8" t="s">
        <v>18</v>
      </c>
    </row>
    <row r="63" s="1" customFormat="1" spans="1:12">
      <c r="A63" s="10">
        <v>60</v>
      </c>
      <c r="B63" s="10" t="s">
        <v>153</v>
      </c>
      <c r="C63" s="10" t="s">
        <v>154</v>
      </c>
      <c r="D63" s="10" t="s">
        <v>29</v>
      </c>
      <c r="E63" s="10" t="s">
        <v>152</v>
      </c>
      <c r="F63" s="8">
        <v>74.4</v>
      </c>
      <c r="G63" s="9">
        <f t="shared" si="0"/>
        <v>29.76</v>
      </c>
      <c r="H63" s="11">
        <v>88.04</v>
      </c>
      <c r="I63" s="9">
        <f t="shared" si="1"/>
        <v>52.824</v>
      </c>
      <c r="J63" s="9">
        <v>82.584</v>
      </c>
      <c r="K63" s="10">
        <v>2</v>
      </c>
      <c r="L63" s="8" t="s">
        <v>18</v>
      </c>
    </row>
    <row r="64" s="1" customFormat="1" spans="1:12">
      <c r="A64" s="8">
        <v>61</v>
      </c>
      <c r="B64" s="10" t="s">
        <v>155</v>
      </c>
      <c r="C64" s="10" t="s">
        <v>156</v>
      </c>
      <c r="D64" s="10" t="s">
        <v>29</v>
      </c>
      <c r="E64" s="10" t="s">
        <v>152</v>
      </c>
      <c r="F64" s="8">
        <v>69.6</v>
      </c>
      <c r="G64" s="9">
        <f t="shared" si="0"/>
        <v>27.84</v>
      </c>
      <c r="H64" s="11">
        <v>89.7</v>
      </c>
      <c r="I64" s="9">
        <f t="shared" si="1"/>
        <v>53.82</v>
      </c>
      <c r="J64" s="9">
        <v>81.66</v>
      </c>
      <c r="K64" s="10">
        <v>3</v>
      </c>
      <c r="L64" s="8" t="s">
        <v>18</v>
      </c>
    </row>
    <row r="65" s="1" customFormat="1" spans="1:12">
      <c r="A65" s="10">
        <v>62</v>
      </c>
      <c r="B65" s="10" t="s">
        <v>157</v>
      </c>
      <c r="C65" s="10" t="s">
        <v>158</v>
      </c>
      <c r="D65" s="10" t="s">
        <v>29</v>
      </c>
      <c r="E65" s="10" t="s">
        <v>152</v>
      </c>
      <c r="F65" s="8">
        <v>73.8</v>
      </c>
      <c r="G65" s="9">
        <f t="shared" si="0"/>
        <v>29.52</v>
      </c>
      <c r="H65" s="11">
        <v>86.86</v>
      </c>
      <c r="I65" s="9">
        <f t="shared" si="1"/>
        <v>52.116</v>
      </c>
      <c r="J65" s="9">
        <v>81.636</v>
      </c>
      <c r="K65" s="10">
        <v>4</v>
      </c>
      <c r="L65" s="8" t="s">
        <v>18</v>
      </c>
    </row>
    <row r="66" s="1" customFormat="1" spans="1:12">
      <c r="A66" s="8">
        <v>63</v>
      </c>
      <c r="B66" s="10" t="s">
        <v>159</v>
      </c>
      <c r="C66" s="10" t="s">
        <v>160</v>
      </c>
      <c r="D66" s="10" t="s">
        <v>29</v>
      </c>
      <c r="E66" s="10" t="s">
        <v>152</v>
      </c>
      <c r="F66" s="8">
        <v>75.6</v>
      </c>
      <c r="G66" s="9">
        <f t="shared" si="0"/>
        <v>30.24</v>
      </c>
      <c r="H66" s="11">
        <v>85.6</v>
      </c>
      <c r="I66" s="9">
        <f t="shared" si="1"/>
        <v>51.36</v>
      </c>
      <c r="J66" s="9">
        <v>81.6</v>
      </c>
      <c r="K66" s="10">
        <v>5</v>
      </c>
      <c r="L66" s="8" t="s">
        <v>18</v>
      </c>
    </row>
    <row r="67" s="1" customFormat="1" spans="1:12">
      <c r="A67" s="10">
        <v>64</v>
      </c>
      <c r="B67" s="10" t="s">
        <v>161</v>
      </c>
      <c r="C67" s="10" t="s">
        <v>162</v>
      </c>
      <c r="D67" s="10" t="s">
        <v>29</v>
      </c>
      <c r="E67" s="10" t="s">
        <v>152</v>
      </c>
      <c r="F67" s="8">
        <v>74.4</v>
      </c>
      <c r="G67" s="9">
        <f t="shared" si="0"/>
        <v>29.76</v>
      </c>
      <c r="H67" s="11">
        <v>86.22</v>
      </c>
      <c r="I67" s="9">
        <f t="shared" si="1"/>
        <v>51.732</v>
      </c>
      <c r="J67" s="9">
        <v>81.492</v>
      </c>
      <c r="K67" s="10">
        <v>6</v>
      </c>
      <c r="L67" s="8" t="s">
        <v>18</v>
      </c>
    </row>
    <row r="68" s="1" customFormat="1" spans="1:12">
      <c r="A68" s="8">
        <v>65</v>
      </c>
      <c r="B68" s="10" t="s">
        <v>163</v>
      </c>
      <c r="C68" s="10" t="s">
        <v>164</v>
      </c>
      <c r="D68" s="10" t="s">
        <v>29</v>
      </c>
      <c r="E68" s="10" t="s">
        <v>152</v>
      </c>
      <c r="F68" s="8">
        <v>70</v>
      </c>
      <c r="G68" s="9">
        <f t="shared" ref="G68:G131" si="2">F68*0.4</f>
        <v>28</v>
      </c>
      <c r="H68" s="11">
        <v>89.06</v>
      </c>
      <c r="I68" s="9">
        <f t="shared" si="1"/>
        <v>53.436</v>
      </c>
      <c r="J68" s="9">
        <v>81.436</v>
      </c>
      <c r="K68" s="10">
        <v>7</v>
      </c>
      <c r="L68" s="8" t="s">
        <v>18</v>
      </c>
    </row>
    <row r="69" s="1" customFormat="1" spans="1:12">
      <c r="A69" s="10">
        <v>66</v>
      </c>
      <c r="B69" s="10" t="s">
        <v>165</v>
      </c>
      <c r="C69" s="10" t="s">
        <v>166</v>
      </c>
      <c r="D69" s="10" t="s">
        <v>29</v>
      </c>
      <c r="E69" s="10" t="s">
        <v>152</v>
      </c>
      <c r="F69" s="8">
        <v>69.2</v>
      </c>
      <c r="G69" s="9">
        <f t="shared" si="2"/>
        <v>27.68</v>
      </c>
      <c r="H69" s="11">
        <v>87.94</v>
      </c>
      <c r="I69" s="9">
        <f t="shared" ref="I69:I132" si="3">H69*0.6</f>
        <v>52.764</v>
      </c>
      <c r="J69" s="9">
        <v>80.444</v>
      </c>
      <c r="K69" s="10">
        <v>8</v>
      </c>
      <c r="L69" s="10"/>
    </row>
    <row r="70" s="1" customFormat="1" spans="1:12">
      <c r="A70" s="8">
        <v>67</v>
      </c>
      <c r="B70" s="10" t="s">
        <v>167</v>
      </c>
      <c r="C70" s="10" t="s">
        <v>168</v>
      </c>
      <c r="D70" s="10" t="s">
        <v>29</v>
      </c>
      <c r="E70" s="10" t="s">
        <v>152</v>
      </c>
      <c r="F70" s="8">
        <v>70.8</v>
      </c>
      <c r="G70" s="9">
        <f t="shared" si="2"/>
        <v>28.32</v>
      </c>
      <c r="H70" s="11">
        <v>86.7</v>
      </c>
      <c r="I70" s="9">
        <f t="shared" si="3"/>
        <v>52.02</v>
      </c>
      <c r="J70" s="9">
        <v>80.34</v>
      </c>
      <c r="K70" s="10">
        <v>9</v>
      </c>
      <c r="L70" s="10"/>
    </row>
    <row r="71" s="1" customFormat="1" spans="1:12">
      <c r="A71" s="10">
        <v>68</v>
      </c>
      <c r="B71" s="10" t="s">
        <v>169</v>
      </c>
      <c r="C71" s="10" t="s">
        <v>170</v>
      </c>
      <c r="D71" s="10" t="s">
        <v>29</v>
      </c>
      <c r="E71" s="10" t="s">
        <v>152</v>
      </c>
      <c r="F71" s="8">
        <v>69.2</v>
      </c>
      <c r="G71" s="9">
        <f t="shared" si="2"/>
        <v>27.68</v>
      </c>
      <c r="H71" s="11">
        <v>87.12</v>
      </c>
      <c r="I71" s="9">
        <f t="shared" si="3"/>
        <v>52.272</v>
      </c>
      <c r="J71" s="9">
        <v>79.952</v>
      </c>
      <c r="K71" s="10">
        <v>10</v>
      </c>
      <c r="L71" s="10"/>
    </row>
    <row r="72" s="1" customFormat="1" spans="1:12">
      <c r="A72" s="8">
        <v>69</v>
      </c>
      <c r="B72" s="10" t="s">
        <v>171</v>
      </c>
      <c r="C72" s="10" t="s">
        <v>172</v>
      </c>
      <c r="D72" s="10" t="s">
        <v>29</v>
      </c>
      <c r="E72" s="10" t="s">
        <v>152</v>
      </c>
      <c r="F72" s="8">
        <v>69</v>
      </c>
      <c r="G72" s="9">
        <f t="shared" si="2"/>
        <v>27.6</v>
      </c>
      <c r="H72" s="11">
        <v>86.68</v>
      </c>
      <c r="I72" s="9">
        <f t="shared" si="3"/>
        <v>52.008</v>
      </c>
      <c r="J72" s="9">
        <v>79.608</v>
      </c>
      <c r="K72" s="10">
        <v>11</v>
      </c>
      <c r="L72" s="10"/>
    </row>
    <row r="73" s="1" customFormat="1" spans="1:12">
      <c r="A73" s="10">
        <v>70</v>
      </c>
      <c r="B73" s="10" t="s">
        <v>173</v>
      </c>
      <c r="C73" s="10" t="s">
        <v>174</v>
      </c>
      <c r="D73" s="10" t="s">
        <v>29</v>
      </c>
      <c r="E73" s="10" t="s">
        <v>152</v>
      </c>
      <c r="F73" s="8">
        <v>65.8</v>
      </c>
      <c r="G73" s="9">
        <f t="shared" si="2"/>
        <v>26.32</v>
      </c>
      <c r="H73" s="11">
        <v>87.52</v>
      </c>
      <c r="I73" s="9">
        <f t="shared" si="3"/>
        <v>52.512</v>
      </c>
      <c r="J73" s="9">
        <v>78.832</v>
      </c>
      <c r="K73" s="10">
        <v>12</v>
      </c>
      <c r="L73" s="10"/>
    </row>
    <row r="74" s="1" customFormat="1" spans="1:12">
      <c r="A74" s="8">
        <v>71</v>
      </c>
      <c r="B74" s="10" t="s">
        <v>175</v>
      </c>
      <c r="C74" s="10" t="s">
        <v>176</v>
      </c>
      <c r="D74" s="10" t="s">
        <v>29</v>
      </c>
      <c r="E74" s="10" t="s">
        <v>152</v>
      </c>
      <c r="F74" s="8">
        <v>65.2</v>
      </c>
      <c r="G74" s="9">
        <f t="shared" si="2"/>
        <v>26.08</v>
      </c>
      <c r="H74" s="11">
        <v>86.98</v>
      </c>
      <c r="I74" s="9">
        <f t="shared" si="3"/>
        <v>52.188</v>
      </c>
      <c r="J74" s="9">
        <v>78.268</v>
      </c>
      <c r="K74" s="10">
        <v>13</v>
      </c>
      <c r="L74" s="10"/>
    </row>
    <row r="75" s="1" customFormat="1" spans="1:12">
      <c r="A75" s="10">
        <v>72</v>
      </c>
      <c r="B75" s="10" t="s">
        <v>177</v>
      </c>
      <c r="C75" s="10" t="s">
        <v>178</v>
      </c>
      <c r="D75" s="10" t="s">
        <v>29</v>
      </c>
      <c r="E75" s="10" t="s">
        <v>152</v>
      </c>
      <c r="F75" s="8">
        <v>66</v>
      </c>
      <c r="G75" s="9">
        <f t="shared" si="2"/>
        <v>26.4</v>
      </c>
      <c r="H75" s="11">
        <v>84.82</v>
      </c>
      <c r="I75" s="9">
        <f t="shared" si="3"/>
        <v>50.892</v>
      </c>
      <c r="J75" s="9">
        <v>77.292</v>
      </c>
      <c r="K75" s="10">
        <v>14</v>
      </c>
      <c r="L75" s="10"/>
    </row>
    <row r="76" s="1" customFormat="1" spans="1:12">
      <c r="A76" s="8">
        <v>73</v>
      </c>
      <c r="B76" s="10" t="s">
        <v>179</v>
      </c>
      <c r="C76" s="10" t="s">
        <v>180</v>
      </c>
      <c r="D76" s="10" t="s">
        <v>29</v>
      </c>
      <c r="E76" s="10" t="s">
        <v>181</v>
      </c>
      <c r="F76" s="8">
        <v>81.4</v>
      </c>
      <c r="G76" s="9">
        <f t="shared" si="2"/>
        <v>32.56</v>
      </c>
      <c r="H76" s="11">
        <v>87.97</v>
      </c>
      <c r="I76" s="9">
        <f t="shared" si="3"/>
        <v>52.782</v>
      </c>
      <c r="J76" s="9">
        <v>85.342</v>
      </c>
      <c r="K76" s="10">
        <v>1</v>
      </c>
      <c r="L76" s="8" t="s">
        <v>18</v>
      </c>
    </row>
    <row r="77" s="1" customFormat="1" spans="1:12">
      <c r="A77" s="10">
        <v>74</v>
      </c>
      <c r="B77" s="10" t="s">
        <v>182</v>
      </c>
      <c r="C77" s="10" t="s">
        <v>183</v>
      </c>
      <c r="D77" s="10" t="s">
        <v>29</v>
      </c>
      <c r="E77" s="10" t="s">
        <v>181</v>
      </c>
      <c r="F77" s="8">
        <v>78</v>
      </c>
      <c r="G77" s="9">
        <f t="shared" si="2"/>
        <v>31.2</v>
      </c>
      <c r="H77" s="11">
        <v>88.23</v>
      </c>
      <c r="I77" s="9">
        <f t="shared" si="3"/>
        <v>52.938</v>
      </c>
      <c r="J77" s="9">
        <v>84.138</v>
      </c>
      <c r="K77" s="10">
        <v>2</v>
      </c>
      <c r="L77" s="8" t="s">
        <v>18</v>
      </c>
    </row>
    <row r="78" s="1" customFormat="1" spans="1:12">
      <c r="A78" s="8">
        <v>75</v>
      </c>
      <c r="B78" s="10" t="s">
        <v>184</v>
      </c>
      <c r="C78" s="10" t="s">
        <v>185</v>
      </c>
      <c r="D78" s="10" t="s">
        <v>29</v>
      </c>
      <c r="E78" s="10" t="s">
        <v>181</v>
      </c>
      <c r="F78" s="8">
        <v>79</v>
      </c>
      <c r="G78" s="9">
        <f t="shared" si="2"/>
        <v>31.6</v>
      </c>
      <c r="H78" s="11">
        <v>86.05</v>
      </c>
      <c r="I78" s="9">
        <f t="shared" si="3"/>
        <v>51.63</v>
      </c>
      <c r="J78" s="9">
        <v>83.23</v>
      </c>
      <c r="K78" s="10">
        <v>3</v>
      </c>
      <c r="L78" s="8" t="s">
        <v>18</v>
      </c>
    </row>
    <row r="79" s="1" customFormat="1" spans="1:12">
      <c r="A79" s="10">
        <v>76</v>
      </c>
      <c r="B79" s="10" t="s">
        <v>186</v>
      </c>
      <c r="C79" s="10" t="s">
        <v>187</v>
      </c>
      <c r="D79" s="10" t="s">
        <v>29</v>
      </c>
      <c r="E79" s="10" t="s">
        <v>181</v>
      </c>
      <c r="F79" s="8">
        <v>75</v>
      </c>
      <c r="G79" s="9">
        <f t="shared" si="2"/>
        <v>30</v>
      </c>
      <c r="H79" s="11">
        <v>87.69</v>
      </c>
      <c r="I79" s="9">
        <f t="shared" si="3"/>
        <v>52.614</v>
      </c>
      <c r="J79" s="9">
        <v>82.614</v>
      </c>
      <c r="K79" s="10">
        <v>4</v>
      </c>
      <c r="L79" s="8" t="s">
        <v>18</v>
      </c>
    </row>
    <row r="80" s="1" customFormat="1" spans="1:12">
      <c r="A80" s="8">
        <v>77</v>
      </c>
      <c r="B80" s="10" t="s">
        <v>188</v>
      </c>
      <c r="C80" s="10" t="s">
        <v>189</v>
      </c>
      <c r="D80" s="10" t="s">
        <v>29</v>
      </c>
      <c r="E80" s="10" t="s">
        <v>181</v>
      </c>
      <c r="F80" s="8">
        <v>75.2</v>
      </c>
      <c r="G80" s="9">
        <f t="shared" si="2"/>
        <v>30.08</v>
      </c>
      <c r="H80" s="11">
        <v>85.81</v>
      </c>
      <c r="I80" s="9">
        <f t="shared" si="3"/>
        <v>51.486</v>
      </c>
      <c r="J80" s="9">
        <v>81.566</v>
      </c>
      <c r="K80" s="10">
        <v>5</v>
      </c>
      <c r="L80" s="8" t="s">
        <v>18</v>
      </c>
    </row>
    <row r="81" s="1" customFormat="1" spans="1:12">
      <c r="A81" s="10">
        <v>78</v>
      </c>
      <c r="B81" s="10" t="s">
        <v>190</v>
      </c>
      <c r="C81" s="10" t="s">
        <v>191</v>
      </c>
      <c r="D81" s="10" t="s">
        <v>29</v>
      </c>
      <c r="E81" s="10" t="s">
        <v>181</v>
      </c>
      <c r="F81" s="8">
        <v>75.8</v>
      </c>
      <c r="G81" s="9">
        <f t="shared" si="2"/>
        <v>30.32</v>
      </c>
      <c r="H81" s="11">
        <v>85.32</v>
      </c>
      <c r="I81" s="9">
        <f t="shared" si="3"/>
        <v>51.192</v>
      </c>
      <c r="J81" s="9">
        <v>81.512</v>
      </c>
      <c r="K81" s="10">
        <v>6</v>
      </c>
      <c r="L81" s="8" t="s">
        <v>18</v>
      </c>
    </row>
    <row r="82" s="1" customFormat="1" spans="1:12">
      <c r="A82" s="8">
        <v>79</v>
      </c>
      <c r="B82" s="10" t="s">
        <v>192</v>
      </c>
      <c r="C82" s="10" t="s">
        <v>193</v>
      </c>
      <c r="D82" s="10" t="s">
        <v>29</v>
      </c>
      <c r="E82" s="10" t="s">
        <v>181</v>
      </c>
      <c r="F82" s="8">
        <v>74.2</v>
      </c>
      <c r="G82" s="9">
        <f t="shared" si="2"/>
        <v>29.68</v>
      </c>
      <c r="H82" s="11">
        <v>86.15</v>
      </c>
      <c r="I82" s="9">
        <f t="shared" si="3"/>
        <v>51.69</v>
      </c>
      <c r="J82" s="9">
        <v>81.37</v>
      </c>
      <c r="K82" s="10">
        <v>7</v>
      </c>
      <c r="L82" s="10"/>
    </row>
    <row r="83" s="1" customFormat="1" spans="1:12">
      <c r="A83" s="10">
        <v>80</v>
      </c>
      <c r="B83" s="10" t="s">
        <v>194</v>
      </c>
      <c r="C83" s="10" t="s">
        <v>195</v>
      </c>
      <c r="D83" s="10" t="s">
        <v>29</v>
      </c>
      <c r="E83" s="10" t="s">
        <v>181</v>
      </c>
      <c r="F83" s="8">
        <v>75.8</v>
      </c>
      <c r="G83" s="9">
        <f t="shared" si="2"/>
        <v>30.32</v>
      </c>
      <c r="H83" s="11">
        <v>83.92</v>
      </c>
      <c r="I83" s="9">
        <f t="shared" si="3"/>
        <v>50.352</v>
      </c>
      <c r="J83" s="9">
        <v>80.672</v>
      </c>
      <c r="K83" s="10">
        <v>8</v>
      </c>
      <c r="L83" s="10"/>
    </row>
    <row r="84" s="1" customFormat="1" spans="1:12">
      <c r="A84" s="8">
        <v>81</v>
      </c>
      <c r="B84" s="10" t="s">
        <v>196</v>
      </c>
      <c r="C84" s="10" t="s">
        <v>197</v>
      </c>
      <c r="D84" s="10" t="s">
        <v>29</v>
      </c>
      <c r="E84" s="10" t="s">
        <v>181</v>
      </c>
      <c r="F84" s="8">
        <v>75.4</v>
      </c>
      <c r="G84" s="9">
        <f t="shared" si="2"/>
        <v>30.16</v>
      </c>
      <c r="H84" s="11">
        <v>83.85</v>
      </c>
      <c r="I84" s="9">
        <f t="shared" si="3"/>
        <v>50.31</v>
      </c>
      <c r="J84" s="9">
        <v>80.47</v>
      </c>
      <c r="K84" s="10">
        <v>9</v>
      </c>
      <c r="L84" s="10"/>
    </row>
    <row r="85" s="1" customFormat="1" spans="1:12">
      <c r="A85" s="10">
        <v>82</v>
      </c>
      <c r="B85" s="10" t="s">
        <v>198</v>
      </c>
      <c r="C85" s="10" t="s">
        <v>199</v>
      </c>
      <c r="D85" s="10" t="s">
        <v>29</v>
      </c>
      <c r="E85" s="10" t="s">
        <v>181</v>
      </c>
      <c r="F85" s="8">
        <v>76</v>
      </c>
      <c r="G85" s="9">
        <f t="shared" si="2"/>
        <v>30.4</v>
      </c>
      <c r="H85" s="11">
        <v>83</v>
      </c>
      <c r="I85" s="9">
        <f t="shared" si="3"/>
        <v>49.8</v>
      </c>
      <c r="J85" s="9">
        <v>80.2</v>
      </c>
      <c r="K85" s="10">
        <v>10</v>
      </c>
      <c r="L85" s="10"/>
    </row>
    <row r="86" s="1" customFormat="1" spans="1:12">
      <c r="A86" s="8">
        <v>83</v>
      </c>
      <c r="B86" s="10" t="s">
        <v>200</v>
      </c>
      <c r="C86" s="10" t="s">
        <v>201</v>
      </c>
      <c r="D86" s="10" t="s">
        <v>29</v>
      </c>
      <c r="E86" s="10" t="s">
        <v>181</v>
      </c>
      <c r="F86" s="8">
        <v>73.2</v>
      </c>
      <c r="G86" s="9">
        <f t="shared" si="2"/>
        <v>29.28</v>
      </c>
      <c r="H86" s="11">
        <v>84.4</v>
      </c>
      <c r="I86" s="9">
        <f t="shared" si="3"/>
        <v>50.64</v>
      </c>
      <c r="J86" s="9">
        <v>79.92</v>
      </c>
      <c r="K86" s="10">
        <v>11</v>
      </c>
      <c r="L86" s="10"/>
    </row>
    <row r="87" s="1" customFormat="1" spans="1:12">
      <c r="A87" s="10">
        <v>84</v>
      </c>
      <c r="B87" s="10" t="s">
        <v>202</v>
      </c>
      <c r="C87" s="10" t="s">
        <v>203</v>
      </c>
      <c r="D87" s="10" t="s">
        <v>29</v>
      </c>
      <c r="E87" s="10" t="s">
        <v>181</v>
      </c>
      <c r="F87" s="8">
        <v>74.2</v>
      </c>
      <c r="G87" s="9">
        <f t="shared" si="2"/>
        <v>29.68</v>
      </c>
      <c r="H87" s="11">
        <v>75.67</v>
      </c>
      <c r="I87" s="9">
        <f t="shared" si="3"/>
        <v>45.402</v>
      </c>
      <c r="J87" s="9">
        <v>75.082</v>
      </c>
      <c r="K87" s="10">
        <v>12</v>
      </c>
      <c r="L87" s="10"/>
    </row>
    <row r="88" s="1" customFormat="1" spans="1:12">
      <c r="A88" s="8">
        <v>85</v>
      </c>
      <c r="B88" s="10" t="s">
        <v>204</v>
      </c>
      <c r="C88" s="10" t="s">
        <v>205</v>
      </c>
      <c r="D88" s="10" t="s">
        <v>29</v>
      </c>
      <c r="E88" s="10" t="s">
        <v>206</v>
      </c>
      <c r="F88" s="8">
        <v>83</v>
      </c>
      <c r="G88" s="9">
        <f t="shared" si="2"/>
        <v>33.2</v>
      </c>
      <c r="H88" s="11">
        <v>79.58</v>
      </c>
      <c r="I88" s="9">
        <f t="shared" si="3"/>
        <v>47.748</v>
      </c>
      <c r="J88" s="9">
        <v>80.948</v>
      </c>
      <c r="K88" s="10">
        <v>1</v>
      </c>
      <c r="L88" s="8" t="s">
        <v>18</v>
      </c>
    </row>
    <row r="89" s="1" customFormat="1" spans="1:12">
      <c r="A89" s="10">
        <v>86</v>
      </c>
      <c r="B89" s="10" t="s">
        <v>207</v>
      </c>
      <c r="C89" s="10" t="s">
        <v>208</v>
      </c>
      <c r="D89" s="10" t="s">
        <v>29</v>
      </c>
      <c r="E89" s="10" t="s">
        <v>206</v>
      </c>
      <c r="F89" s="8">
        <v>70.2</v>
      </c>
      <c r="G89" s="9">
        <f t="shared" si="2"/>
        <v>28.08</v>
      </c>
      <c r="H89" s="11">
        <v>84.95</v>
      </c>
      <c r="I89" s="9">
        <f t="shared" si="3"/>
        <v>50.97</v>
      </c>
      <c r="J89" s="9">
        <v>79.05</v>
      </c>
      <c r="K89" s="10">
        <v>2</v>
      </c>
      <c r="L89" s="8" t="s">
        <v>18</v>
      </c>
    </row>
    <row r="90" s="1" customFormat="1" spans="1:12">
      <c r="A90" s="8">
        <v>87</v>
      </c>
      <c r="B90" s="10" t="s">
        <v>209</v>
      </c>
      <c r="C90" s="10" t="s">
        <v>210</v>
      </c>
      <c r="D90" s="10" t="s">
        <v>29</v>
      </c>
      <c r="E90" s="10" t="s">
        <v>206</v>
      </c>
      <c r="F90" s="8">
        <v>73.4</v>
      </c>
      <c r="G90" s="9">
        <f t="shared" si="2"/>
        <v>29.36</v>
      </c>
      <c r="H90" s="11">
        <v>79.94</v>
      </c>
      <c r="I90" s="9">
        <f t="shared" si="3"/>
        <v>47.964</v>
      </c>
      <c r="J90" s="9">
        <v>77.324</v>
      </c>
      <c r="K90" s="10">
        <v>3</v>
      </c>
      <c r="L90" s="8" t="s">
        <v>18</v>
      </c>
    </row>
    <row r="91" s="1" customFormat="1" spans="1:12">
      <c r="A91" s="10">
        <v>88</v>
      </c>
      <c r="B91" s="10" t="s">
        <v>211</v>
      </c>
      <c r="C91" s="10" t="s">
        <v>212</v>
      </c>
      <c r="D91" s="10" t="s">
        <v>29</v>
      </c>
      <c r="E91" s="10" t="s">
        <v>206</v>
      </c>
      <c r="F91" s="8">
        <v>71.2</v>
      </c>
      <c r="G91" s="9">
        <f t="shared" si="2"/>
        <v>28.48</v>
      </c>
      <c r="H91" s="11">
        <v>80.27</v>
      </c>
      <c r="I91" s="9">
        <f t="shared" si="3"/>
        <v>48.162</v>
      </c>
      <c r="J91" s="9">
        <v>76.642</v>
      </c>
      <c r="K91" s="10">
        <v>4</v>
      </c>
      <c r="L91" s="10"/>
    </row>
    <row r="92" s="1" customFormat="1" spans="1:12">
      <c r="A92" s="8">
        <v>89</v>
      </c>
      <c r="B92" s="10" t="s">
        <v>213</v>
      </c>
      <c r="C92" s="10" t="s">
        <v>214</v>
      </c>
      <c r="D92" s="10" t="s">
        <v>29</v>
      </c>
      <c r="E92" s="10" t="s">
        <v>206</v>
      </c>
      <c r="F92" s="8">
        <v>70.8</v>
      </c>
      <c r="G92" s="9">
        <f t="shared" si="2"/>
        <v>28.32</v>
      </c>
      <c r="H92" s="11">
        <v>80.2</v>
      </c>
      <c r="I92" s="9">
        <f t="shared" si="3"/>
        <v>48.12</v>
      </c>
      <c r="J92" s="9">
        <v>76.44</v>
      </c>
      <c r="K92" s="10">
        <v>5</v>
      </c>
      <c r="L92" s="10"/>
    </row>
    <row r="93" s="1" customFormat="1" spans="1:12">
      <c r="A93" s="10">
        <v>90</v>
      </c>
      <c r="B93" s="10" t="s">
        <v>215</v>
      </c>
      <c r="C93" s="10" t="s">
        <v>216</v>
      </c>
      <c r="D93" s="10" t="s">
        <v>29</v>
      </c>
      <c r="E93" s="10" t="s">
        <v>206</v>
      </c>
      <c r="F93" s="8">
        <v>68</v>
      </c>
      <c r="G93" s="9">
        <f t="shared" si="2"/>
        <v>27.2</v>
      </c>
      <c r="H93" s="11">
        <v>79.16</v>
      </c>
      <c r="I93" s="9">
        <f t="shared" si="3"/>
        <v>47.496</v>
      </c>
      <c r="J93" s="9">
        <v>74.696</v>
      </c>
      <c r="K93" s="10">
        <v>6</v>
      </c>
      <c r="L93" s="10"/>
    </row>
    <row r="94" s="1" customFormat="1" spans="1:12">
      <c r="A94" s="8">
        <v>91</v>
      </c>
      <c r="B94" s="10" t="s">
        <v>217</v>
      </c>
      <c r="C94" s="10" t="s">
        <v>218</v>
      </c>
      <c r="D94" s="10" t="s">
        <v>219</v>
      </c>
      <c r="E94" s="10" t="s">
        <v>220</v>
      </c>
      <c r="F94" s="8">
        <v>72.6</v>
      </c>
      <c r="G94" s="9">
        <f t="shared" si="2"/>
        <v>29.04</v>
      </c>
      <c r="H94" s="11">
        <v>85.66</v>
      </c>
      <c r="I94" s="9">
        <f t="shared" si="3"/>
        <v>51.396</v>
      </c>
      <c r="J94" s="9">
        <v>80.436</v>
      </c>
      <c r="K94" s="10">
        <v>1</v>
      </c>
      <c r="L94" s="8" t="s">
        <v>18</v>
      </c>
    </row>
    <row r="95" s="1" customFormat="1" spans="1:12">
      <c r="A95" s="10">
        <v>92</v>
      </c>
      <c r="B95" s="10" t="s">
        <v>221</v>
      </c>
      <c r="C95" s="10" t="s">
        <v>222</v>
      </c>
      <c r="D95" s="10" t="s">
        <v>219</v>
      </c>
      <c r="E95" s="10" t="s">
        <v>220</v>
      </c>
      <c r="F95" s="8">
        <v>71.8</v>
      </c>
      <c r="G95" s="9">
        <f t="shared" si="2"/>
        <v>28.72</v>
      </c>
      <c r="H95" s="11">
        <v>84.2</v>
      </c>
      <c r="I95" s="9">
        <f t="shared" si="3"/>
        <v>50.52</v>
      </c>
      <c r="J95" s="9">
        <v>79.24</v>
      </c>
      <c r="K95" s="10">
        <v>2</v>
      </c>
      <c r="L95" s="10"/>
    </row>
    <row r="96" s="1" customFormat="1" spans="1:12">
      <c r="A96" s="8">
        <v>93</v>
      </c>
      <c r="B96" s="10" t="s">
        <v>223</v>
      </c>
      <c r="C96" s="10" t="s">
        <v>224</v>
      </c>
      <c r="D96" s="10" t="s">
        <v>219</v>
      </c>
      <c r="E96" s="10" t="s">
        <v>220</v>
      </c>
      <c r="F96" s="8">
        <v>71.8</v>
      </c>
      <c r="G96" s="9">
        <f t="shared" si="2"/>
        <v>28.72</v>
      </c>
      <c r="H96" s="11">
        <v>77.96</v>
      </c>
      <c r="I96" s="9">
        <f t="shared" si="3"/>
        <v>46.776</v>
      </c>
      <c r="J96" s="9">
        <v>75.496</v>
      </c>
      <c r="K96" s="10">
        <v>3</v>
      </c>
      <c r="L96" s="10"/>
    </row>
    <row r="97" s="1" customFormat="1" spans="1:12">
      <c r="A97" s="10">
        <v>94</v>
      </c>
      <c r="B97" s="10" t="s">
        <v>225</v>
      </c>
      <c r="C97" s="10" t="s">
        <v>226</v>
      </c>
      <c r="D97" s="10" t="s">
        <v>29</v>
      </c>
      <c r="E97" s="10" t="s">
        <v>227</v>
      </c>
      <c r="F97" s="8">
        <v>71</v>
      </c>
      <c r="G97" s="9">
        <f t="shared" si="2"/>
        <v>28.4</v>
      </c>
      <c r="H97" s="11">
        <v>82.49</v>
      </c>
      <c r="I97" s="9">
        <f t="shared" si="3"/>
        <v>49.494</v>
      </c>
      <c r="J97" s="9">
        <v>77.894</v>
      </c>
      <c r="K97" s="10">
        <v>1</v>
      </c>
      <c r="L97" s="8" t="s">
        <v>18</v>
      </c>
    </row>
    <row r="98" s="1" customFormat="1" spans="1:12">
      <c r="A98" s="8">
        <v>95</v>
      </c>
      <c r="B98" s="10" t="s">
        <v>228</v>
      </c>
      <c r="C98" s="10" t="s">
        <v>229</v>
      </c>
      <c r="D98" s="10" t="s">
        <v>29</v>
      </c>
      <c r="E98" s="10" t="s">
        <v>227</v>
      </c>
      <c r="F98" s="8">
        <v>69.4</v>
      </c>
      <c r="G98" s="9">
        <f t="shared" si="2"/>
        <v>27.76</v>
      </c>
      <c r="H98" s="11">
        <v>80.89</v>
      </c>
      <c r="I98" s="9">
        <f t="shared" si="3"/>
        <v>48.534</v>
      </c>
      <c r="J98" s="9">
        <v>76.294</v>
      </c>
      <c r="K98" s="10">
        <v>2</v>
      </c>
      <c r="L98" s="8" t="s">
        <v>18</v>
      </c>
    </row>
    <row r="99" s="1" customFormat="1" spans="1:12">
      <c r="A99" s="10">
        <v>96</v>
      </c>
      <c r="B99" s="10" t="s">
        <v>230</v>
      </c>
      <c r="C99" s="10" t="s">
        <v>231</v>
      </c>
      <c r="D99" s="10" t="s">
        <v>29</v>
      </c>
      <c r="E99" s="10" t="s">
        <v>227</v>
      </c>
      <c r="F99" s="8">
        <v>68.6</v>
      </c>
      <c r="G99" s="9">
        <f t="shared" si="2"/>
        <v>27.44</v>
      </c>
      <c r="H99" s="11">
        <v>76.07</v>
      </c>
      <c r="I99" s="9">
        <f t="shared" si="3"/>
        <v>45.642</v>
      </c>
      <c r="J99" s="9">
        <v>73.082</v>
      </c>
      <c r="K99" s="10">
        <v>3</v>
      </c>
      <c r="L99" s="10"/>
    </row>
    <row r="100" s="1" customFormat="1" spans="1:12">
      <c r="A100" s="8">
        <v>97</v>
      </c>
      <c r="B100" s="10" t="s">
        <v>232</v>
      </c>
      <c r="C100" s="10" t="s">
        <v>233</v>
      </c>
      <c r="D100" s="10" t="s">
        <v>29</v>
      </c>
      <c r="E100" s="10" t="s">
        <v>227</v>
      </c>
      <c r="F100" s="8">
        <v>67.6</v>
      </c>
      <c r="G100" s="9">
        <f t="shared" si="2"/>
        <v>27.04</v>
      </c>
      <c r="H100" s="11">
        <v>72.41</v>
      </c>
      <c r="I100" s="9">
        <f t="shared" si="3"/>
        <v>43.446</v>
      </c>
      <c r="J100" s="9">
        <v>70.486</v>
      </c>
      <c r="K100" s="10">
        <v>4</v>
      </c>
      <c r="L100" s="10"/>
    </row>
    <row r="101" s="1" customFormat="1" spans="1:12">
      <c r="A101" s="10">
        <v>98</v>
      </c>
      <c r="B101" s="10" t="s">
        <v>234</v>
      </c>
      <c r="C101" s="10" t="s">
        <v>235</v>
      </c>
      <c r="D101" s="10" t="s">
        <v>29</v>
      </c>
      <c r="E101" s="10" t="s">
        <v>236</v>
      </c>
      <c r="F101" s="8">
        <v>77.8</v>
      </c>
      <c r="G101" s="9">
        <f t="shared" si="2"/>
        <v>31.12</v>
      </c>
      <c r="H101" s="11">
        <v>86.34</v>
      </c>
      <c r="I101" s="9">
        <f t="shared" si="3"/>
        <v>51.804</v>
      </c>
      <c r="J101" s="9">
        <v>82.924</v>
      </c>
      <c r="K101" s="10">
        <v>1</v>
      </c>
      <c r="L101" s="8" t="s">
        <v>18</v>
      </c>
    </row>
    <row r="102" s="1" customFormat="1" spans="1:12">
      <c r="A102" s="8">
        <v>99</v>
      </c>
      <c r="B102" s="10" t="s">
        <v>237</v>
      </c>
      <c r="C102" s="10" t="s">
        <v>238</v>
      </c>
      <c r="D102" s="10" t="s">
        <v>29</v>
      </c>
      <c r="E102" s="10" t="s">
        <v>236</v>
      </c>
      <c r="F102" s="8">
        <v>72.2</v>
      </c>
      <c r="G102" s="9">
        <f t="shared" si="2"/>
        <v>28.88</v>
      </c>
      <c r="H102" s="11">
        <v>85.26</v>
      </c>
      <c r="I102" s="9">
        <f t="shared" si="3"/>
        <v>51.156</v>
      </c>
      <c r="J102" s="9">
        <v>80.036</v>
      </c>
      <c r="K102" s="10">
        <v>2</v>
      </c>
      <c r="L102" s="8" t="s">
        <v>18</v>
      </c>
    </row>
    <row r="103" s="1" customFormat="1" spans="1:12">
      <c r="A103" s="10">
        <v>100</v>
      </c>
      <c r="B103" s="10" t="s">
        <v>239</v>
      </c>
      <c r="C103" s="10" t="s">
        <v>240</v>
      </c>
      <c r="D103" s="10" t="s">
        <v>29</v>
      </c>
      <c r="E103" s="10" t="s">
        <v>236</v>
      </c>
      <c r="F103" s="8">
        <v>71.6</v>
      </c>
      <c r="G103" s="9">
        <f t="shared" si="2"/>
        <v>28.64</v>
      </c>
      <c r="H103" s="11">
        <v>84.61</v>
      </c>
      <c r="I103" s="9">
        <f t="shared" si="3"/>
        <v>50.766</v>
      </c>
      <c r="J103" s="9">
        <v>79.406</v>
      </c>
      <c r="K103" s="10">
        <v>3</v>
      </c>
      <c r="L103" s="10"/>
    </row>
    <row r="104" s="1" customFormat="1" spans="1:12">
      <c r="A104" s="8">
        <v>101</v>
      </c>
      <c r="B104" s="10" t="s">
        <v>241</v>
      </c>
      <c r="C104" s="10" t="s">
        <v>242</v>
      </c>
      <c r="D104" s="10" t="s">
        <v>29</v>
      </c>
      <c r="E104" s="10" t="s">
        <v>236</v>
      </c>
      <c r="F104" s="8">
        <v>72.8</v>
      </c>
      <c r="G104" s="9">
        <f t="shared" si="2"/>
        <v>29.12</v>
      </c>
      <c r="H104" s="11">
        <v>83.6</v>
      </c>
      <c r="I104" s="9">
        <f t="shared" si="3"/>
        <v>50.16</v>
      </c>
      <c r="J104" s="9">
        <v>79.28</v>
      </c>
      <c r="K104" s="10">
        <v>4</v>
      </c>
      <c r="L104" s="10"/>
    </row>
    <row r="105" s="1" customFormat="1" spans="1:12">
      <c r="A105" s="10">
        <v>102</v>
      </c>
      <c r="B105" s="10" t="s">
        <v>243</v>
      </c>
      <c r="C105" s="10" t="s">
        <v>244</v>
      </c>
      <c r="D105" s="10" t="s">
        <v>219</v>
      </c>
      <c r="E105" s="10" t="s">
        <v>245</v>
      </c>
      <c r="F105" s="8">
        <v>75.4</v>
      </c>
      <c r="G105" s="9">
        <f t="shared" si="2"/>
        <v>30.16</v>
      </c>
      <c r="H105" s="11">
        <v>87.8</v>
      </c>
      <c r="I105" s="9">
        <f t="shared" si="3"/>
        <v>52.68</v>
      </c>
      <c r="J105" s="9">
        <v>82.84</v>
      </c>
      <c r="K105" s="10">
        <v>1</v>
      </c>
      <c r="L105" s="8" t="s">
        <v>18</v>
      </c>
    </row>
    <row r="106" s="1" customFormat="1" spans="1:12">
      <c r="A106" s="8">
        <v>103</v>
      </c>
      <c r="B106" s="10" t="s">
        <v>246</v>
      </c>
      <c r="C106" s="10" t="s">
        <v>247</v>
      </c>
      <c r="D106" s="10" t="s">
        <v>219</v>
      </c>
      <c r="E106" s="10" t="s">
        <v>245</v>
      </c>
      <c r="F106" s="8">
        <v>72.6</v>
      </c>
      <c r="G106" s="9">
        <f t="shared" si="2"/>
        <v>29.04</v>
      </c>
      <c r="H106" s="11">
        <v>85.37</v>
      </c>
      <c r="I106" s="9">
        <f t="shared" si="3"/>
        <v>51.222</v>
      </c>
      <c r="J106" s="9">
        <v>80.262</v>
      </c>
      <c r="K106" s="10">
        <v>2</v>
      </c>
      <c r="L106" s="10"/>
    </row>
    <row r="107" s="1" customFormat="1" spans="1:12">
      <c r="A107" s="10">
        <v>104</v>
      </c>
      <c r="B107" s="10" t="s">
        <v>248</v>
      </c>
      <c r="C107" s="10" t="s">
        <v>249</v>
      </c>
      <c r="D107" s="10" t="s">
        <v>250</v>
      </c>
      <c r="E107" s="10" t="s">
        <v>251</v>
      </c>
      <c r="F107" s="8">
        <v>75.6</v>
      </c>
      <c r="G107" s="9">
        <f t="shared" si="2"/>
        <v>30.24</v>
      </c>
      <c r="H107" s="11">
        <v>86.48</v>
      </c>
      <c r="I107" s="9">
        <f t="shared" si="3"/>
        <v>51.888</v>
      </c>
      <c r="J107" s="9">
        <v>82.128</v>
      </c>
      <c r="K107" s="10">
        <v>1</v>
      </c>
      <c r="L107" s="8" t="s">
        <v>18</v>
      </c>
    </row>
    <row r="108" s="1" customFormat="1" spans="1:12">
      <c r="A108" s="8">
        <v>105</v>
      </c>
      <c r="B108" s="10" t="s">
        <v>252</v>
      </c>
      <c r="C108" s="10" t="s">
        <v>253</v>
      </c>
      <c r="D108" s="10" t="s">
        <v>250</v>
      </c>
      <c r="E108" s="10" t="s">
        <v>251</v>
      </c>
      <c r="F108" s="8">
        <v>70.8</v>
      </c>
      <c r="G108" s="9">
        <f t="shared" si="2"/>
        <v>28.32</v>
      </c>
      <c r="H108" s="11">
        <v>80.94</v>
      </c>
      <c r="I108" s="9">
        <f t="shared" si="3"/>
        <v>48.564</v>
      </c>
      <c r="J108" s="9">
        <v>76.884</v>
      </c>
      <c r="K108" s="10">
        <v>2</v>
      </c>
      <c r="L108" s="10"/>
    </row>
    <row r="109" s="1" customFormat="1" spans="1:12">
      <c r="A109" s="10">
        <v>106</v>
      </c>
      <c r="B109" s="10" t="s">
        <v>254</v>
      </c>
      <c r="C109" s="10" t="s">
        <v>255</v>
      </c>
      <c r="D109" s="10" t="s">
        <v>29</v>
      </c>
      <c r="E109" s="10" t="s">
        <v>256</v>
      </c>
      <c r="F109" s="8">
        <v>80.2</v>
      </c>
      <c r="G109" s="9">
        <f t="shared" si="2"/>
        <v>32.08</v>
      </c>
      <c r="H109" s="11">
        <v>83.14</v>
      </c>
      <c r="I109" s="9">
        <f t="shared" si="3"/>
        <v>49.884</v>
      </c>
      <c r="J109" s="9">
        <v>81.964</v>
      </c>
      <c r="K109" s="10">
        <v>1</v>
      </c>
      <c r="L109" s="8" t="s">
        <v>18</v>
      </c>
    </row>
    <row r="110" s="1" customFormat="1" spans="1:12">
      <c r="A110" s="8">
        <v>107</v>
      </c>
      <c r="B110" s="10" t="s">
        <v>257</v>
      </c>
      <c r="C110" s="10" t="s">
        <v>258</v>
      </c>
      <c r="D110" s="10" t="s">
        <v>29</v>
      </c>
      <c r="E110" s="10" t="s">
        <v>256</v>
      </c>
      <c r="F110" s="8">
        <v>76.2</v>
      </c>
      <c r="G110" s="9">
        <f t="shared" si="2"/>
        <v>30.48</v>
      </c>
      <c r="H110" s="11">
        <v>83.79</v>
      </c>
      <c r="I110" s="9">
        <f t="shared" si="3"/>
        <v>50.274</v>
      </c>
      <c r="J110" s="9">
        <v>80.754</v>
      </c>
      <c r="K110" s="10">
        <v>2</v>
      </c>
      <c r="L110" s="8" t="s">
        <v>18</v>
      </c>
    </row>
    <row r="111" s="1" customFormat="1" spans="1:12">
      <c r="A111" s="10">
        <v>108</v>
      </c>
      <c r="B111" s="10" t="s">
        <v>259</v>
      </c>
      <c r="C111" s="10" t="s">
        <v>260</v>
      </c>
      <c r="D111" s="10" t="s">
        <v>29</v>
      </c>
      <c r="E111" s="10" t="s">
        <v>256</v>
      </c>
      <c r="F111" s="8">
        <v>75.8</v>
      </c>
      <c r="G111" s="9">
        <f t="shared" si="2"/>
        <v>30.32</v>
      </c>
      <c r="H111" s="11">
        <v>83.89</v>
      </c>
      <c r="I111" s="9">
        <f t="shared" si="3"/>
        <v>50.334</v>
      </c>
      <c r="J111" s="9">
        <v>80.654</v>
      </c>
      <c r="K111" s="10">
        <v>3</v>
      </c>
      <c r="L111" s="8" t="s">
        <v>18</v>
      </c>
    </row>
    <row r="112" s="1" customFormat="1" spans="1:12">
      <c r="A112" s="8">
        <v>109</v>
      </c>
      <c r="B112" s="10" t="s">
        <v>261</v>
      </c>
      <c r="C112" s="10" t="s">
        <v>262</v>
      </c>
      <c r="D112" s="10" t="s">
        <v>29</v>
      </c>
      <c r="E112" s="10" t="s">
        <v>256</v>
      </c>
      <c r="F112" s="8">
        <v>77</v>
      </c>
      <c r="G112" s="9">
        <f t="shared" si="2"/>
        <v>30.8</v>
      </c>
      <c r="H112" s="11">
        <v>82.56</v>
      </c>
      <c r="I112" s="9">
        <f t="shared" si="3"/>
        <v>49.536</v>
      </c>
      <c r="J112" s="9">
        <v>80.336</v>
      </c>
      <c r="K112" s="10">
        <v>4</v>
      </c>
      <c r="L112" s="8" t="s">
        <v>18</v>
      </c>
    </row>
    <row r="113" s="1" customFormat="1" spans="1:12">
      <c r="A113" s="10">
        <v>110</v>
      </c>
      <c r="B113" s="10" t="s">
        <v>263</v>
      </c>
      <c r="C113" s="10" t="s">
        <v>264</v>
      </c>
      <c r="D113" s="10" t="s">
        <v>29</v>
      </c>
      <c r="E113" s="10" t="s">
        <v>256</v>
      </c>
      <c r="F113" s="8">
        <v>75.8</v>
      </c>
      <c r="G113" s="9">
        <f t="shared" si="2"/>
        <v>30.32</v>
      </c>
      <c r="H113" s="11">
        <v>83.14</v>
      </c>
      <c r="I113" s="9">
        <f t="shared" si="3"/>
        <v>49.884</v>
      </c>
      <c r="J113" s="9">
        <v>80.204</v>
      </c>
      <c r="K113" s="10">
        <v>5</v>
      </c>
      <c r="L113" s="8" t="s">
        <v>18</v>
      </c>
    </row>
    <row r="114" s="1" customFormat="1" spans="1:12">
      <c r="A114" s="8">
        <v>111</v>
      </c>
      <c r="B114" s="10" t="s">
        <v>265</v>
      </c>
      <c r="C114" s="10" t="s">
        <v>266</v>
      </c>
      <c r="D114" s="10" t="s">
        <v>29</v>
      </c>
      <c r="E114" s="10" t="s">
        <v>256</v>
      </c>
      <c r="F114" s="8">
        <v>75.2</v>
      </c>
      <c r="G114" s="9">
        <f t="shared" si="2"/>
        <v>30.08</v>
      </c>
      <c r="H114" s="11">
        <v>81.74</v>
      </c>
      <c r="I114" s="9">
        <f t="shared" si="3"/>
        <v>49.044</v>
      </c>
      <c r="J114" s="9">
        <v>79.124</v>
      </c>
      <c r="K114" s="10">
        <v>6</v>
      </c>
      <c r="L114" s="10"/>
    </row>
    <row r="115" s="1" customFormat="1" spans="1:12">
      <c r="A115" s="10">
        <v>112</v>
      </c>
      <c r="B115" s="10" t="s">
        <v>267</v>
      </c>
      <c r="C115" s="10" t="s">
        <v>268</v>
      </c>
      <c r="D115" s="10" t="s">
        <v>29</v>
      </c>
      <c r="E115" s="10" t="s">
        <v>256</v>
      </c>
      <c r="F115" s="8">
        <v>73.8</v>
      </c>
      <c r="G115" s="9">
        <f t="shared" si="2"/>
        <v>29.52</v>
      </c>
      <c r="H115" s="11">
        <v>81.86</v>
      </c>
      <c r="I115" s="9">
        <f t="shared" si="3"/>
        <v>49.116</v>
      </c>
      <c r="J115" s="9">
        <v>78.636</v>
      </c>
      <c r="K115" s="10">
        <v>7</v>
      </c>
      <c r="L115" s="10"/>
    </row>
    <row r="116" s="1" customFormat="1" spans="1:12">
      <c r="A116" s="8">
        <v>113</v>
      </c>
      <c r="B116" s="10" t="s">
        <v>269</v>
      </c>
      <c r="C116" s="10" t="s">
        <v>270</v>
      </c>
      <c r="D116" s="10" t="s">
        <v>29</v>
      </c>
      <c r="E116" s="10" t="s">
        <v>256</v>
      </c>
      <c r="F116" s="8">
        <v>73.8</v>
      </c>
      <c r="G116" s="9">
        <f t="shared" si="2"/>
        <v>29.52</v>
      </c>
      <c r="H116" s="11">
        <v>81.72</v>
      </c>
      <c r="I116" s="9">
        <f t="shared" si="3"/>
        <v>49.032</v>
      </c>
      <c r="J116" s="9">
        <v>78.552</v>
      </c>
      <c r="K116" s="10">
        <v>8</v>
      </c>
      <c r="L116" s="10"/>
    </row>
    <row r="117" s="1" customFormat="1" spans="1:12">
      <c r="A117" s="10">
        <v>114</v>
      </c>
      <c r="B117" s="10" t="s">
        <v>271</v>
      </c>
      <c r="C117" s="10" t="s">
        <v>272</v>
      </c>
      <c r="D117" s="10" t="s">
        <v>29</v>
      </c>
      <c r="E117" s="10" t="s">
        <v>256</v>
      </c>
      <c r="F117" s="8">
        <v>75.6</v>
      </c>
      <c r="G117" s="9">
        <f t="shared" si="2"/>
        <v>30.24</v>
      </c>
      <c r="H117" s="11">
        <v>80.35</v>
      </c>
      <c r="I117" s="9">
        <f t="shared" si="3"/>
        <v>48.21</v>
      </c>
      <c r="J117" s="9">
        <v>78.45</v>
      </c>
      <c r="K117" s="10">
        <v>9</v>
      </c>
      <c r="L117" s="10"/>
    </row>
    <row r="118" s="1" customFormat="1" spans="1:12">
      <c r="A118" s="8">
        <v>115</v>
      </c>
      <c r="B118" s="10" t="s">
        <v>273</v>
      </c>
      <c r="C118" s="10" t="s">
        <v>274</v>
      </c>
      <c r="D118" s="10" t="s">
        <v>29</v>
      </c>
      <c r="E118" s="10" t="s">
        <v>256</v>
      </c>
      <c r="F118" s="8">
        <v>74</v>
      </c>
      <c r="G118" s="9">
        <f t="shared" si="2"/>
        <v>29.6</v>
      </c>
      <c r="H118" s="11">
        <v>80.39</v>
      </c>
      <c r="I118" s="9">
        <f t="shared" si="3"/>
        <v>48.234</v>
      </c>
      <c r="J118" s="9">
        <v>77.834</v>
      </c>
      <c r="K118" s="10">
        <v>10</v>
      </c>
      <c r="L118" s="10"/>
    </row>
    <row r="119" s="1" customFormat="1" spans="1:12">
      <c r="A119" s="10">
        <v>116</v>
      </c>
      <c r="B119" s="10" t="s">
        <v>275</v>
      </c>
      <c r="C119" s="10" t="s">
        <v>276</v>
      </c>
      <c r="D119" s="10" t="s">
        <v>29</v>
      </c>
      <c r="E119" s="10" t="s">
        <v>256</v>
      </c>
      <c r="F119" s="8">
        <v>74.2</v>
      </c>
      <c r="G119" s="9">
        <f t="shared" si="2"/>
        <v>29.68</v>
      </c>
      <c r="H119" s="11">
        <v>79.28</v>
      </c>
      <c r="I119" s="9">
        <f t="shared" si="3"/>
        <v>47.568</v>
      </c>
      <c r="J119" s="9">
        <v>77.248</v>
      </c>
      <c r="K119" s="10">
        <v>11</v>
      </c>
      <c r="L119" s="10"/>
    </row>
    <row r="120" s="1" customFormat="1" spans="1:12">
      <c r="A120" s="8">
        <v>117</v>
      </c>
      <c r="B120" s="10" t="s">
        <v>277</v>
      </c>
      <c r="C120" s="10" t="s">
        <v>278</v>
      </c>
      <c r="D120" s="10" t="s">
        <v>279</v>
      </c>
      <c r="E120" s="10" t="s">
        <v>280</v>
      </c>
      <c r="F120" s="8">
        <v>66.2</v>
      </c>
      <c r="G120" s="9">
        <f t="shared" si="2"/>
        <v>26.48</v>
      </c>
      <c r="H120" s="11">
        <v>81.87</v>
      </c>
      <c r="I120" s="9">
        <f t="shared" si="3"/>
        <v>49.122</v>
      </c>
      <c r="J120" s="9">
        <v>75.602</v>
      </c>
      <c r="K120" s="10">
        <v>1</v>
      </c>
      <c r="L120" s="8" t="s">
        <v>18</v>
      </c>
    </row>
    <row r="121" s="1" customFormat="1" spans="1:12">
      <c r="A121" s="10">
        <v>118</v>
      </c>
      <c r="B121" s="10" t="s">
        <v>281</v>
      </c>
      <c r="C121" s="10" t="s">
        <v>282</v>
      </c>
      <c r="D121" s="10" t="s">
        <v>279</v>
      </c>
      <c r="E121" s="10" t="s">
        <v>280</v>
      </c>
      <c r="F121" s="8">
        <v>68</v>
      </c>
      <c r="G121" s="9">
        <f t="shared" si="2"/>
        <v>27.2</v>
      </c>
      <c r="H121" s="12">
        <v>-1</v>
      </c>
      <c r="I121" s="13" t="s">
        <v>149</v>
      </c>
      <c r="J121" s="9"/>
      <c r="K121" s="10"/>
      <c r="L121" s="10"/>
    </row>
    <row r="122" s="1" customFormat="1" spans="1:12">
      <c r="A122" s="8">
        <v>119</v>
      </c>
      <c r="B122" s="10" t="s">
        <v>283</v>
      </c>
      <c r="C122" s="10" t="s">
        <v>284</v>
      </c>
      <c r="D122" s="10" t="s">
        <v>29</v>
      </c>
      <c r="E122" s="10" t="s">
        <v>285</v>
      </c>
      <c r="F122" s="8">
        <v>73.6</v>
      </c>
      <c r="G122" s="9">
        <f t="shared" si="2"/>
        <v>29.44</v>
      </c>
      <c r="H122" s="11">
        <v>83.92</v>
      </c>
      <c r="I122" s="9">
        <f t="shared" si="3"/>
        <v>50.352</v>
      </c>
      <c r="J122" s="9">
        <v>79.792</v>
      </c>
      <c r="K122" s="10">
        <v>1</v>
      </c>
      <c r="L122" s="8" t="s">
        <v>18</v>
      </c>
    </row>
    <row r="123" s="1" customFormat="1" spans="1:12">
      <c r="A123" s="10">
        <v>120</v>
      </c>
      <c r="B123" s="10" t="s">
        <v>286</v>
      </c>
      <c r="C123" s="10" t="s">
        <v>287</v>
      </c>
      <c r="D123" s="10" t="s">
        <v>29</v>
      </c>
      <c r="E123" s="10" t="s">
        <v>285</v>
      </c>
      <c r="F123" s="8">
        <v>71.2</v>
      </c>
      <c r="G123" s="9">
        <f t="shared" si="2"/>
        <v>28.48</v>
      </c>
      <c r="H123" s="11">
        <v>84.43</v>
      </c>
      <c r="I123" s="9">
        <f t="shared" si="3"/>
        <v>50.658</v>
      </c>
      <c r="J123" s="9">
        <v>79.138</v>
      </c>
      <c r="K123" s="10">
        <v>2</v>
      </c>
      <c r="L123" s="8" t="s">
        <v>18</v>
      </c>
    </row>
    <row r="124" s="1" customFormat="1" spans="1:12">
      <c r="A124" s="8">
        <v>121</v>
      </c>
      <c r="B124" s="10" t="s">
        <v>288</v>
      </c>
      <c r="C124" s="10" t="s">
        <v>289</v>
      </c>
      <c r="D124" s="10" t="s">
        <v>29</v>
      </c>
      <c r="E124" s="10" t="s">
        <v>285</v>
      </c>
      <c r="F124" s="8">
        <v>75.2</v>
      </c>
      <c r="G124" s="9">
        <f t="shared" si="2"/>
        <v>30.08</v>
      </c>
      <c r="H124" s="11">
        <v>79.19</v>
      </c>
      <c r="I124" s="9">
        <f t="shared" si="3"/>
        <v>47.514</v>
      </c>
      <c r="J124" s="9">
        <v>77.594</v>
      </c>
      <c r="K124" s="10">
        <v>3</v>
      </c>
      <c r="L124" s="10"/>
    </row>
    <row r="125" s="1" customFormat="1" spans="1:12">
      <c r="A125" s="10">
        <v>122</v>
      </c>
      <c r="B125" s="10" t="s">
        <v>290</v>
      </c>
      <c r="C125" s="10" t="s">
        <v>291</v>
      </c>
      <c r="D125" s="10" t="s">
        <v>29</v>
      </c>
      <c r="E125" s="10" t="s">
        <v>285</v>
      </c>
      <c r="F125" s="8">
        <v>73.8</v>
      </c>
      <c r="G125" s="9">
        <f t="shared" si="2"/>
        <v>29.52</v>
      </c>
      <c r="H125" s="11">
        <v>79.47</v>
      </c>
      <c r="I125" s="9">
        <f t="shared" si="3"/>
        <v>47.682</v>
      </c>
      <c r="J125" s="9">
        <v>77.202</v>
      </c>
      <c r="K125" s="10">
        <v>4</v>
      </c>
      <c r="L125" s="10"/>
    </row>
    <row r="126" s="1" customFormat="1" spans="1:12">
      <c r="A126" s="8">
        <v>123</v>
      </c>
      <c r="B126" s="10" t="s">
        <v>292</v>
      </c>
      <c r="C126" s="10" t="s">
        <v>293</v>
      </c>
      <c r="D126" s="10" t="s">
        <v>294</v>
      </c>
      <c r="E126" s="10" t="s">
        <v>295</v>
      </c>
      <c r="F126" s="8">
        <v>76.2</v>
      </c>
      <c r="G126" s="9">
        <f t="shared" si="2"/>
        <v>30.48</v>
      </c>
      <c r="H126" s="11">
        <v>85.47</v>
      </c>
      <c r="I126" s="9">
        <f t="shared" si="3"/>
        <v>51.282</v>
      </c>
      <c r="J126" s="9">
        <v>81.762</v>
      </c>
      <c r="K126" s="10">
        <v>1</v>
      </c>
      <c r="L126" s="8" t="s">
        <v>18</v>
      </c>
    </row>
    <row r="127" s="1" customFormat="1" spans="1:12">
      <c r="A127" s="10">
        <v>124</v>
      </c>
      <c r="B127" s="10" t="s">
        <v>296</v>
      </c>
      <c r="C127" s="10" t="s">
        <v>297</v>
      </c>
      <c r="D127" s="10" t="s">
        <v>294</v>
      </c>
      <c r="E127" s="10" t="s">
        <v>295</v>
      </c>
      <c r="F127" s="8">
        <v>74</v>
      </c>
      <c r="G127" s="9">
        <f t="shared" si="2"/>
        <v>29.6</v>
      </c>
      <c r="H127" s="11">
        <v>82.79</v>
      </c>
      <c r="I127" s="9">
        <f t="shared" si="3"/>
        <v>49.674</v>
      </c>
      <c r="J127" s="9">
        <v>79.274</v>
      </c>
      <c r="K127" s="10">
        <v>2</v>
      </c>
      <c r="L127" s="10"/>
    </row>
    <row r="128" s="1" customFormat="1" spans="1:12">
      <c r="A128" s="8">
        <v>125</v>
      </c>
      <c r="B128" s="10" t="s">
        <v>298</v>
      </c>
      <c r="C128" s="10" t="s">
        <v>299</v>
      </c>
      <c r="D128" s="10" t="s">
        <v>29</v>
      </c>
      <c r="E128" s="10" t="s">
        <v>300</v>
      </c>
      <c r="F128" s="8">
        <v>70.6</v>
      </c>
      <c r="G128" s="9">
        <f t="shared" si="2"/>
        <v>28.24</v>
      </c>
      <c r="H128" s="11">
        <v>85.51</v>
      </c>
      <c r="I128" s="9">
        <f t="shared" si="3"/>
        <v>51.306</v>
      </c>
      <c r="J128" s="9">
        <v>79.546</v>
      </c>
      <c r="K128" s="10">
        <v>1</v>
      </c>
      <c r="L128" s="8" t="s">
        <v>18</v>
      </c>
    </row>
    <row r="129" s="1" customFormat="1" spans="1:12">
      <c r="A129" s="10">
        <v>126</v>
      </c>
      <c r="B129" s="10" t="s">
        <v>301</v>
      </c>
      <c r="C129" s="10" t="s">
        <v>302</v>
      </c>
      <c r="D129" s="10" t="s">
        <v>29</v>
      </c>
      <c r="E129" s="10" t="s">
        <v>300</v>
      </c>
      <c r="F129" s="8">
        <v>73.4</v>
      </c>
      <c r="G129" s="9">
        <f t="shared" si="2"/>
        <v>29.36</v>
      </c>
      <c r="H129" s="11">
        <v>83.64</v>
      </c>
      <c r="I129" s="9">
        <f t="shared" si="3"/>
        <v>50.184</v>
      </c>
      <c r="J129" s="9">
        <v>79.544</v>
      </c>
      <c r="K129" s="10">
        <v>2</v>
      </c>
      <c r="L129" s="8" t="s">
        <v>18</v>
      </c>
    </row>
    <row r="130" s="1" customFormat="1" spans="1:12">
      <c r="A130" s="8">
        <v>127</v>
      </c>
      <c r="B130" s="10" t="s">
        <v>303</v>
      </c>
      <c r="C130" s="10" t="s">
        <v>304</v>
      </c>
      <c r="D130" s="10" t="s">
        <v>29</v>
      </c>
      <c r="E130" s="10" t="s">
        <v>300</v>
      </c>
      <c r="F130" s="8">
        <v>72.4</v>
      </c>
      <c r="G130" s="9">
        <f t="shared" si="2"/>
        <v>28.96</v>
      </c>
      <c r="H130" s="11">
        <v>83.13</v>
      </c>
      <c r="I130" s="9">
        <f t="shared" si="3"/>
        <v>49.878</v>
      </c>
      <c r="J130" s="9">
        <v>78.838</v>
      </c>
      <c r="K130" s="10">
        <v>3</v>
      </c>
      <c r="L130" s="10"/>
    </row>
    <row r="131" s="1" customFormat="1" spans="1:12">
      <c r="A131" s="10">
        <v>128</v>
      </c>
      <c r="B131" s="10" t="s">
        <v>305</v>
      </c>
      <c r="C131" s="10" t="s">
        <v>306</v>
      </c>
      <c r="D131" s="10" t="s">
        <v>29</v>
      </c>
      <c r="E131" s="10" t="s">
        <v>300</v>
      </c>
      <c r="F131" s="8">
        <v>65.6</v>
      </c>
      <c r="G131" s="9">
        <f t="shared" si="2"/>
        <v>26.24</v>
      </c>
      <c r="H131" s="11">
        <v>79.2</v>
      </c>
      <c r="I131" s="9">
        <f t="shared" si="3"/>
        <v>47.52</v>
      </c>
      <c r="J131" s="9">
        <v>73.76</v>
      </c>
      <c r="K131" s="10">
        <v>4</v>
      </c>
      <c r="L131" s="10"/>
    </row>
    <row r="132" s="1" customFormat="1" spans="1:12">
      <c r="A132" s="8">
        <v>129</v>
      </c>
      <c r="B132" s="10" t="s">
        <v>307</v>
      </c>
      <c r="C132" s="10" t="s">
        <v>38</v>
      </c>
      <c r="D132" s="10" t="s">
        <v>29</v>
      </c>
      <c r="E132" s="10" t="s">
        <v>308</v>
      </c>
      <c r="F132" s="8">
        <v>73.6</v>
      </c>
      <c r="G132" s="9">
        <f t="shared" ref="G132:G195" si="4">F132*0.4</f>
        <v>29.44</v>
      </c>
      <c r="H132" s="11">
        <v>87.74</v>
      </c>
      <c r="I132" s="9">
        <f t="shared" si="3"/>
        <v>52.644</v>
      </c>
      <c r="J132" s="9">
        <v>82.084</v>
      </c>
      <c r="K132" s="10">
        <v>1</v>
      </c>
      <c r="L132" s="8" t="s">
        <v>18</v>
      </c>
    </row>
    <row r="133" s="1" customFormat="1" spans="1:12">
      <c r="A133" s="10">
        <v>130</v>
      </c>
      <c r="B133" s="10" t="s">
        <v>309</v>
      </c>
      <c r="C133" s="10" t="s">
        <v>310</v>
      </c>
      <c r="D133" s="10" t="s">
        <v>29</v>
      </c>
      <c r="E133" s="10" t="s">
        <v>308</v>
      </c>
      <c r="F133" s="8">
        <v>74.4</v>
      </c>
      <c r="G133" s="9">
        <f t="shared" si="4"/>
        <v>29.76</v>
      </c>
      <c r="H133" s="11">
        <v>84.18</v>
      </c>
      <c r="I133" s="9">
        <f t="shared" ref="I133:I196" si="5">H133*0.6</f>
        <v>50.508</v>
      </c>
      <c r="J133" s="9">
        <v>80.268</v>
      </c>
      <c r="K133" s="10">
        <v>2</v>
      </c>
      <c r="L133" s="8" t="s">
        <v>18</v>
      </c>
    </row>
    <row r="134" s="1" customFormat="1" spans="1:12">
      <c r="A134" s="8">
        <v>131</v>
      </c>
      <c r="B134" s="10" t="s">
        <v>311</v>
      </c>
      <c r="C134" s="10" t="s">
        <v>312</v>
      </c>
      <c r="D134" s="10" t="s">
        <v>29</v>
      </c>
      <c r="E134" s="10" t="s">
        <v>308</v>
      </c>
      <c r="F134" s="8">
        <v>69.8</v>
      </c>
      <c r="G134" s="9">
        <f t="shared" si="4"/>
        <v>27.92</v>
      </c>
      <c r="H134" s="11">
        <v>86.5</v>
      </c>
      <c r="I134" s="9">
        <f t="shared" si="5"/>
        <v>51.9</v>
      </c>
      <c r="J134" s="9">
        <v>79.82</v>
      </c>
      <c r="K134" s="10">
        <v>3</v>
      </c>
      <c r="L134" s="8" t="s">
        <v>18</v>
      </c>
    </row>
    <row r="135" s="1" customFormat="1" spans="1:12">
      <c r="A135" s="10">
        <v>132</v>
      </c>
      <c r="B135" s="10" t="s">
        <v>313</v>
      </c>
      <c r="C135" s="10" t="s">
        <v>314</v>
      </c>
      <c r="D135" s="10" t="s">
        <v>29</v>
      </c>
      <c r="E135" s="10" t="s">
        <v>308</v>
      </c>
      <c r="F135" s="8">
        <v>69.2</v>
      </c>
      <c r="G135" s="9">
        <f t="shared" si="4"/>
        <v>27.68</v>
      </c>
      <c r="H135" s="11">
        <v>85.78</v>
      </c>
      <c r="I135" s="9">
        <f t="shared" si="5"/>
        <v>51.468</v>
      </c>
      <c r="J135" s="9">
        <v>79.148</v>
      </c>
      <c r="K135" s="10">
        <v>4</v>
      </c>
      <c r="L135" s="10"/>
    </row>
    <row r="136" s="1" customFormat="1" spans="1:12">
      <c r="A136" s="8">
        <v>133</v>
      </c>
      <c r="B136" s="10" t="s">
        <v>315</v>
      </c>
      <c r="C136" s="10" t="s">
        <v>316</v>
      </c>
      <c r="D136" s="10" t="s">
        <v>29</v>
      </c>
      <c r="E136" s="10" t="s">
        <v>308</v>
      </c>
      <c r="F136" s="8">
        <v>70.4</v>
      </c>
      <c r="G136" s="9">
        <f t="shared" si="4"/>
        <v>28.16</v>
      </c>
      <c r="H136" s="11">
        <v>83.79</v>
      </c>
      <c r="I136" s="9">
        <f t="shared" si="5"/>
        <v>50.274</v>
      </c>
      <c r="J136" s="9">
        <v>78.434</v>
      </c>
      <c r="K136" s="10">
        <v>5</v>
      </c>
      <c r="L136" s="10"/>
    </row>
    <row r="137" s="1" customFormat="1" spans="1:12">
      <c r="A137" s="10">
        <v>134</v>
      </c>
      <c r="B137" s="10" t="s">
        <v>317</v>
      </c>
      <c r="C137" s="10" t="s">
        <v>318</v>
      </c>
      <c r="D137" s="10" t="s">
        <v>29</v>
      </c>
      <c r="E137" s="10" t="s">
        <v>308</v>
      </c>
      <c r="F137" s="8">
        <v>69.4</v>
      </c>
      <c r="G137" s="9">
        <f t="shared" si="4"/>
        <v>27.76</v>
      </c>
      <c r="H137" s="11">
        <v>81.03</v>
      </c>
      <c r="I137" s="9">
        <f t="shared" si="5"/>
        <v>48.618</v>
      </c>
      <c r="J137" s="9">
        <v>76.378</v>
      </c>
      <c r="K137" s="10">
        <v>6</v>
      </c>
      <c r="L137" s="10"/>
    </row>
    <row r="138" s="1" customFormat="1" spans="1:12">
      <c r="A138" s="8">
        <v>135</v>
      </c>
      <c r="B138" s="10" t="s">
        <v>319</v>
      </c>
      <c r="C138" s="10" t="s">
        <v>320</v>
      </c>
      <c r="D138" s="10" t="s">
        <v>29</v>
      </c>
      <c r="E138" s="10" t="s">
        <v>321</v>
      </c>
      <c r="F138" s="8">
        <v>82.4</v>
      </c>
      <c r="G138" s="9">
        <f t="shared" si="4"/>
        <v>32.96</v>
      </c>
      <c r="H138" s="11">
        <v>82.44</v>
      </c>
      <c r="I138" s="9">
        <f t="shared" si="5"/>
        <v>49.464</v>
      </c>
      <c r="J138" s="9">
        <v>82.424</v>
      </c>
      <c r="K138" s="10">
        <v>1</v>
      </c>
      <c r="L138" s="8" t="s">
        <v>18</v>
      </c>
    </row>
    <row r="139" s="1" customFormat="1" spans="1:12">
      <c r="A139" s="10">
        <v>136</v>
      </c>
      <c r="B139" s="10" t="s">
        <v>322</v>
      </c>
      <c r="C139" s="10" t="s">
        <v>323</v>
      </c>
      <c r="D139" s="10" t="s">
        <v>29</v>
      </c>
      <c r="E139" s="10" t="s">
        <v>321</v>
      </c>
      <c r="F139" s="8">
        <v>78.6</v>
      </c>
      <c r="G139" s="9">
        <f t="shared" si="4"/>
        <v>31.44</v>
      </c>
      <c r="H139" s="11">
        <v>83.9</v>
      </c>
      <c r="I139" s="9">
        <f t="shared" si="5"/>
        <v>50.34</v>
      </c>
      <c r="J139" s="9">
        <v>81.78</v>
      </c>
      <c r="K139" s="10">
        <v>2</v>
      </c>
      <c r="L139" s="8" t="s">
        <v>18</v>
      </c>
    </row>
    <row r="140" s="1" customFormat="1" spans="1:12">
      <c r="A140" s="8">
        <v>137</v>
      </c>
      <c r="B140" s="10" t="s">
        <v>324</v>
      </c>
      <c r="C140" s="10" t="s">
        <v>325</v>
      </c>
      <c r="D140" s="10" t="s">
        <v>29</v>
      </c>
      <c r="E140" s="10" t="s">
        <v>321</v>
      </c>
      <c r="F140" s="8">
        <v>76.8</v>
      </c>
      <c r="G140" s="9">
        <f t="shared" si="4"/>
        <v>30.72</v>
      </c>
      <c r="H140" s="11">
        <v>84.79</v>
      </c>
      <c r="I140" s="9">
        <f t="shared" si="5"/>
        <v>50.874</v>
      </c>
      <c r="J140" s="9">
        <v>81.594</v>
      </c>
      <c r="K140" s="10">
        <v>3</v>
      </c>
      <c r="L140" s="8" t="s">
        <v>18</v>
      </c>
    </row>
    <row r="141" s="1" customFormat="1" spans="1:12">
      <c r="A141" s="10">
        <v>138</v>
      </c>
      <c r="B141" s="10" t="s">
        <v>326</v>
      </c>
      <c r="C141" s="10" t="s">
        <v>327</v>
      </c>
      <c r="D141" s="10" t="s">
        <v>29</v>
      </c>
      <c r="E141" s="10" t="s">
        <v>321</v>
      </c>
      <c r="F141" s="8">
        <v>73.2</v>
      </c>
      <c r="G141" s="9">
        <f t="shared" si="4"/>
        <v>29.28</v>
      </c>
      <c r="H141" s="11">
        <v>84.2</v>
      </c>
      <c r="I141" s="9">
        <f t="shared" si="5"/>
        <v>50.52</v>
      </c>
      <c r="J141" s="9">
        <v>79.8</v>
      </c>
      <c r="K141" s="10">
        <v>4</v>
      </c>
      <c r="L141" s="8" t="s">
        <v>18</v>
      </c>
    </row>
    <row r="142" s="1" customFormat="1" spans="1:12">
      <c r="A142" s="8">
        <v>139</v>
      </c>
      <c r="B142" s="10" t="s">
        <v>328</v>
      </c>
      <c r="C142" s="10" t="s">
        <v>329</v>
      </c>
      <c r="D142" s="10" t="s">
        <v>29</v>
      </c>
      <c r="E142" s="10" t="s">
        <v>321</v>
      </c>
      <c r="F142" s="8">
        <v>73.4</v>
      </c>
      <c r="G142" s="9">
        <f t="shared" si="4"/>
        <v>29.36</v>
      </c>
      <c r="H142" s="11">
        <v>83.58</v>
      </c>
      <c r="I142" s="9">
        <f t="shared" si="5"/>
        <v>50.148</v>
      </c>
      <c r="J142" s="9">
        <v>79.508</v>
      </c>
      <c r="K142" s="10">
        <v>5</v>
      </c>
      <c r="L142" s="8" t="s">
        <v>18</v>
      </c>
    </row>
    <row r="143" s="1" customFormat="1" spans="1:12">
      <c r="A143" s="10">
        <v>140</v>
      </c>
      <c r="B143" s="10" t="s">
        <v>330</v>
      </c>
      <c r="C143" s="10" t="s">
        <v>331</v>
      </c>
      <c r="D143" s="10" t="s">
        <v>29</v>
      </c>
      <c r="E143" s="10" t="s">
        <v>321</v>
      </c>
      <c r="F143" s="8">
        <v>77.4</v>
      </c>
      <c r="G143" s="9">
        <f t="shared" si="4"/>
        <v>30.96</v>
      </c>
      <c r="H143" s="11">
        <v>79.97</v>
      </c>
      <c r="I143" s="9">
        <f t="shared" si="5"/>
        <v>47.982</v>
      </c>
      <c r="J143" s="9">
        <v>78.942</v>
      </c>
      <c r="K143" s="10">
        <v>6</v>
      </c>
      <c r="L143" s="8" t="s">
        <v>18</v>
      </c>
    </row>
    <row r="144" s="1" customFormat="1" spans="1:12">
      <c r="A144" s="8">
        <v>141</v>
      </c>
      <c r="B144" s="10" t="s">
        <v>332</v>
      </c>
      <c r="C144" s="10" t="s">
        <v>333</v>
      </c>
      <c r="D144" s="10" t="s">
        <v>29</v>
      </c>
      <c r="E144" s="10" t="s">
        <v>321</v>
      </c>
      <c r="F144" s="8">
        <v>71.8</v>
      </c>
      <c r="G144" s="9">
        <f t="shared" si="4"/>
        <v>28.72</v>
      </c>
      <c r="H144" s="11">
        <v>82.36</v>
      </c>
      <c r="I144" s="9">
        <f t="shared" si="5"/>
        <v>49.416</v>
      </c>
      <c r="J144" s="9">
        <v>78.136</v>
      </c>
      <c r="K144" s="10">
        <v>7</v>
      </c>
      <c r="L144" s="8" t="s">
        <v>18</v>
      </c>
    </row>
    <row r="145" s="1" customFormat="1" spans="1:12">
      <c r="A145" s="10">
        <v>142</v>
      </c>
      <c r="B145" s="10" t="s">
        <v>334</v>
      </c>
      <c r="C145" s="10" t="s">
        <v>335</v>
      </c>
      <c r="D145" s="10" t="s">
        <v>29</v>
      </c>
      <c r="E145" s="10" t="s">
        <v>321</v>
      </c>
      <c r="F145" s="8">
        <v>72.4</v>
      </c>
      <c r="G145" s="9">
        <f t="shared" si="4"/>
        <v>28.96</v>
      </c>
      <c r="H145" s="11">
        <v>81.92</v>
      </c>
      <c r="I145" s="9">
        <f t="shared" si="5"/>
        <v>49.152</v>
      </c>
      <c r="J145" s="9">
        <v>78.112</v>
      </c>
      <c r="K145" s="10">
        <v>8</v>
      </c>
      <c r="L145" s="10"/>
    </row>
    <row r="146" s="1" customFormat="1" spans="1:12">
      <c r="A146" s="8">
        <v>143</v>
      </c>
      <c r="B146" s="10" t="s">
        <v>336</v>
      </c>
      <c r="C146" s="10" t="s">
        <v>337</v>
      </c>
      <c r="D146" s="10" t="s">
        <v>29</v>
      </c>
      <c r="E146" s="10" t="s">
        <v>321</v>
      </c>
      <c r="F146" s="8">
        <v>71.2</v>
      </c>
      <c r="G146" s="9">
        <f t="shared" si="4"/>
        <v>28.48</v>
      </c>
      <c r="H146" s="11">
        <v>81.46</v>
      </c>
      <c r="I146" s="9">
        <f t="shared" si="5"/>
        <v>48.876</v>
      </c>
      <c r="J146" s="9">
        <v>77.356</v>
      </c>
      <c r="K146" s="10">
        <v>9</v>
      </c>
      <c r="L146" s="10"/>
    </row>
    <row r="147" s="1" customFormat="1" spans="1:12">
      <c r="A147" s="10">
        <v>144</v>
      </c>
      <c r="B147" s="10" t="s">
        <v>338</v>
      </c>
      <c r="C147" s="10" t="s">
        <v>339</v>
      </c>
      <c r="D147" s="10" t="s">
        <v>29</v>
      </c>
      <c r="E147" s="10" t="s">
        <v>321</v>
      </c>
      <c r="F147" s="8">
        <v>76</v>
      </c>
      <c r="G147" s="9">
        <f t="shared" si="4"/>
        <v>30.4</v>
      </c>
      <c r="H147" s="11">
        <v>78.1</v>
      </c>
      <c r="I147" s="9">
        <f t="shared" si="5"/>
        <v>46.86</v>
      </c>
      <c r="J147" s="9">
        <v>77.26</v>
      </c>
      <c r="K147" s="10">
        <v>10</v>
      </c>
      <c r="L147" s="10"/>
    </row>
    <row r="148" s="1" customFormat="1" spans="1:12">
      <c r="A148" s="8">
        <v>145</v>
      </c>
      <c r="B148" s="10" t="s">
        <v>340</v>
      </c>
      <c r="C148" s="10" t="s">
        <v>341</v>
      </c>
      <c r="D148" s="10" t="s">
        <v>29</v>
      </c>
      <c r="E148" s="10" t="s">
        <v>321</v>
      </c>
      <c r="F148" s="8">
        <v>71.4</v>
      </c>
      <c r="G148" s="9">
        <f t="shared" si="4"/>
        <v>28.56</v>
      </c>
      <c r="H148" s="11">
        <v>80.49</v>
      </c>
      <c r="I148" s="9">
        <f t="shared" si="5"/>
        <v>48.294</v>
      </c>
      <c r="J148" s="9">
        <v>76.854</v>
      </c>
      <c r="K148" s="10">
        <v>11</v>
      </c>
      <c r="L148" s="10"/>
    </row>
    <row r="149" s="1" customFormat="1" spans="1:12">
      <c r="A149" s="10">
        <v>146</v>
      </c>
      <c r="B149" s="10" t="s">
        <v>342</v>
      </c>
      <c r="C149" s="10" t="s">
        <v>343</v>
      </c>
      <c r="D149" s="10" t="s">
        <v>29</v>
      </c>
      <c r="E149" s="10" t="s">
        <v>321</v>
      </c>
      <c r="F149" s="8">
        <v>71</v>
      </c>
      <c r="G149" s="9">
        <f t="shared" si="4"/>
        <v>28.4</v>
      </c>
      <c r="H149" s="11">
        <v>80.65</v>
      </c>
      <c r="I149" s="9">
        <f t="shared" si="5"/>
        <v>48.39</v>
      </c>
      <c r="J149" s="9">
        <v>76.79</v>
      </c>
      <c r="K149" s="10">
        <v>12</v>
      </c>
      <c r="L149" s="10"/>
    </row>
    <row r="150" s="1" customFormat="1" spans="1:12">
      <c r="A150" s="8">
        <v>147</v>
      </c>
      <c r="B150" s="10" t="s">
        <v>344</v>
      </c>
      <c r="C150" s="10" t="s">
        <v>345</v>
      </c>
      <c r="D150" s="10" t="s">
        <v>29</v>
      </c>
      <c r="E150" s="10" t="s">
        <v>321</v>
      </c>
      <c r="F150" s="8">
        <v>72.2</v>
      </c>
      <c r="G150" s="9">
        <f t="shared" si="4"/>
        <v>28.88</v>
      </c>
      <c r="H150" s="11">
        <v>79.51</v>
      </c>
      <c r="I150" s="9">
        <f t="shared" si="5"/>
        <v>47.706</v>
      </c>
      <c r="J150" s="9">
        <v>76.586</v>
      </c>
      <c r="K150" s="10">
        <v>13</v>
      </c>
      <c r="L150" s="10"/>
    </row>
    <row r="151" s="1" customFormat="1" spans="1:12">
      <c r="A151" s="10">
        <v>148</v>
      </c>
      <c r="B151" s="10" t="s">
        <v>346</v>
      </c>
      <c r="C151" s="10" t="s">
        <v>347</v>
      </c>
      <c r="D151" s="10" t="s">
        <v>29</v>
      </c>
      <c r="E151" s="10" t="s">
        <v>321</v>
      </c>
      <c r="F151" s="8">
        <v>73.8</v>
      </c>
      <c r="G151" s="9">
        <f t="shared" si="4"/>
        <v>29.52</v>
      </c>
      <c r="H151" s="11">
        <v>77.86</v>
      </c>
      <c r="I151" s="9">
        <f t="shared" si="5"/>
        <v>46.716</v>
      </c>
      <c r="J151" s="9">
        <v>76.236</v>
      </c>
      <c r="K151" s="10">
        <v>14</v>
      </c>
      <c r="L151" s="10"/>
    </row>
    <row r="152" s="1" customFormat="1" spans="1:12">
      <c r="A152" s="8">
        <v>149</v>
      </c>
      <c r="B152" s="10" t="s">
        <v>348</v>
      </c>
      <c r="C152" s="10" t="s">
        <v>349</v>
      </c>
      <c r="D152" s="10" t="s">
        <v>29</v>
      </c>
      <c r="E152" s="10" t="s">
        <v>350</v>
      </c>
      <c r="F152" s="8">
        <v>80.6</v>
      </c>
      <c r="G152" s="9">
        <f t="shared" si="4"/>
        <v>32.24</v>
      </c>
      <c r="H152" s="11">
        <v>83.83</v>
      </c>
      <c r="I152" s="9">
        <f t="shared" si="5"/>
        <v>50.298</v>
      </c>
      <c r="J152" s="9">
        <v>82.538</v>
      </c>
      <c r="K152" s="10">
        <v>1</v>
      </c>
      <c r="L152" s="8" t="s">
        <v>18</v>
      </c>
    </row>
    <row r="153" s="1" customFormat="1" spans="1:12">
      <c r="A153" s="10">
        <v>150</v>
      </c>
      <c r="B153" s="10" t="s">
        <v>351</v>
      </c>
      <c r="C153" s="10" t="s">
        <v>352</v>
      </c>
      <c r="D153" s="10" t="s">
        <v>29</v>
      </c>
      <c r="E153" s="10" t="s">
        <v>350</v>
      </c>
      <c r="F153" s="8">
        <v>72.4</v>
      </c>
      <c r="G153" s="9">
        <f t="shared" si="4"/>
        <v>28.96</v>
      </c>
      <c r="H153" s="11">
        <v>87.65</v>
      </c>
      <c r="I153" s="9">
        <f t="shared" si="5"/>
        <v>52.59</v>
      </c>
      <c r="J153" s="9">
        <v>81.55</v>
      </c>
      <c r="K153" s="10">
        <v>2</v>
      </c>
      <c r="L153" s="8" t="s">
        <v>18</v>
      </c>
    </row>
    <row r="154" s="1" customFormat="1" spans="1:12">
      <c r="A154" s="8">
        <v>151</v>
      </c>
      <c r="B154" s="10" t="s">
        <v>353</v>
      </c>
      <c r="C154" s="10" t="s">
        <v>354</v>
      </c>
      <c r="D154" s="10" t="s">
        <v>29</v>
      </c>
      <c r="E154" s="10" t="s">
        <v>350</v>
      </c>
      <c r="F154" s="8">
        <v>77.2</v>
      </c>
      <c r="G154" s="9">
        <f t="shared" si="4"/>
        <v>30.88</v>
      </c>
      <c r="H154" s="11">
        <v>84.42</v>
      </c>
      <c r="I154" s="9">
        <f t="shared" si="5"/>
        <v>50.652</v>
      </c>
      <c r="J154" s="9">
        <v>81.532</v>
      </c>
      <c r="K154" s="10">
        <v>3</v>
      </c>
      <c r="L154" s="8" t="s">
        <v>18</v>
      </c>
    </row>
    <row r="155" s="1" customFormat="1" spans="1:12">
      <c r="A155" s="10">
        <v>152</v>
      </c>
      <c r="B155" s="10" t="s">
        <v>355</v>
      </c>
      <c r="C155" s="10" t="s">
        <v>356</v>
      </c>
      <c r="D155" s="10" t="s">
        <v>29</v>
      </c>
      <c r="E155" s="10" t="s">
        <v>350</v>
      </c>
      <c r="F155" s="8">
        <v>74.6</v>
      </c>
      <c r="G155" s="9">
        <f t="shared" si="4"/>
        <v>29.84</v>
      </c>
      <c r="H155" s="11">
        <v>84.93</v>
      </c>
      <c r="I155" s="9">
        <f t="shared" si="5"/>
        <v>50.958</v>
      </c>
      <c r="J155" s="9">
        <v>80.798</v>
      </c>
      <c r="K155" s="10">
        <v>4</v>
      </c>
      <c r="L155" s="8" t="s">
        <v>18</v>
      </c>
    </row>
    <row r="156" s="1" customFormat="1" spans="1:12">
      <c r="A156" s="8">
        <v>153</v>
      </c>
      <c r="B156" s="10" t="s">
        <v>357</v>
      </c>
      <c r="C156" s="10" t="s">
        <v>358</v>
      </c>
      <c r="D156" s="10" t="s">
        <v>29</v>
      </c>
      <c r="E156" s="10" t="s">
        <v>350</v>
      </c>
      <c r="F156" s="8">
        <v>73.6</v>
      </c>
      <c r="G156" s="9">
        <f t="shared" si="4"/>
        <v>29.44</v>
      </c>
      <c r="H156" s="11">
        <v>85.57</v>
      </c>
      <c r="I156" s="9">
        <f t="shared" si="5"/>
        <v>51.342</v>
      </c>
      <c r="J156" s="9">
        <v>80.782</v>
      </c>
      <c r="K156" s="10">
        <v>5</v>
      </c>
      <c r="L156" s="8" t="s">
        <v>18</v>
      </c>
    </row>
    <row r="157" s="1" customFormat="1" spans="1:12">
      <c r="A157" s="10">
        <v>154</v>
      </c>
      <c r="B157" s="10" t="s">
        <v>359</v>
      </c>
      <c r="C157" s="10" t="s">
        <v>360</v>
      </c>
      <c r="D157" s="10" t="s">
        <v>29</v>
      </c>
      <c r="E157" s="10" t="s">
        <v>350</v>
      </c>
      <c r="F157" s="8">
        <v>75</v>
      </c>
      <c r="G157" s="9">
        <f t="shared" si="4"/>
        <v>30</v>
      </c>
      <c r="H157" s="11">
        <v>84.56</v>
      </c>
      <c r="I157" s="9">
        <f t="shared" si="5"/>
        <v>50.736</v>
      </c>
      <c r="J157" s="9">
        <v>80.736</v>
      </c>
      <c r="K157" s="10">
        <v>6</v>
      </c>
      <c r="L157" s="8" t="s">
        <v>18</v>
      </c>
    </row>
    <row r="158" s="1" customFormat="1" spans="1:12">
      <c r="A158" s="8">
        <v>155</v>
      </c>
      <c r="B158" s="10" t="s">
        <v>361</v>
      </c>
      <c r="C158" s="10" t="s">
        <v>362</v>
      </c>
      <c r="D158" s="10" t="s">
        <v>29</v>
      </c>
      <c r="E158" s="10" t="s">
        <v>350</v>
      </c>
      <c r="F158" s="8">
        <v>71.8</v>
      </c>
      <c r="G158" s="9">
        <f t="shared" si="4"/>
        <v>28.72</v>
      </c>
      <c r="H158" s="11">
        <v>86.68</v>
      </c>
      <c r="I158" s="9">
        <f t="shared" si="5"/>
        <v>52.008</v>
      </c>
      <c r="J158" s="9">
        <v>80.728</v>
      </c>
      <c r="K158" s="10">
        <v>7</v>
      </c>
      <c r="L158" s="10"/>
    </row>
    <row r="159" s="1" customFormat="1" spans="1:12">
      <c r="A159" s="10">
        <v>156</v>
      </c>
      <c r="B159" s="10" t="s">
        <v>363</v>
      </c>
      <c r="C159" s="10" t="s">
        <v>364</v>
      </c>
      <c r="D159" s="10" t="s">
        <v>29</v>
      </c>
      <c r="E159" s="10" t="s">
        <v>350</v>
      </c>
      <c r="F159" s="8">
        <v>72.6</v>
      </c>
      <c r="G159" s="9">
        <f t="shared" si="4"/>
        <v>29.04</v>
      </c>
      <c r="H159" s="11">
        <v>83.82</v>
      </c>
      <c r="I159" s="9">
        <f t="shared" si="5"/>
        <v>50.292</v>
      </c>
      <c r="J159" s="9">
        <v>79.332</v>
      </c>
      <c r="K159" s="10">
        <v>8</v>
      </c>
      <c r="L159" s="10"/>
    </row>
    <row r="160" s="1" customFormat="1" spans="1:12">
      <c r="A160" s="8">
        <v>157</v>
      </c>
      <c r="B160" s="10" t="s">
        <v>365</v>
      </c>
      <c r="C160" s="10" t="s">
        <v>366</v>
      </c>
      <c r="D160" s="10" t="s">
        <v>29</v>
      </c>
      <c r="E160" s="10" t="s">
        <v>350</v>
      </c>
      <c r="F160" s="8">
        <v>76.2</v>
      </c>
      <c r="G160" s="9">
        <f t="shared" si="4"/>
        <v>30.48</v>
      </c>
      <c r="H160" s="11">
        <v>80.28</v>
      </c>
      <c r="I160" s="9">
        <f t="shared" si="5"/>
        <v>48.168</v>
      </c>
      <c r="J160" s="9">
        <v>78.648</v>
      </c>
      <c r="K160" s="10">
        <v>9</v>
      </c>
      <c r="L160" s="10"/>
    </row>
    <row r="161" s="1" customFormat="1" spans="1:12">
      <c r="A161" s="10">
        <v>158</v>
      </c>
      <c r="B161" s="10" t="s">
        <v>367</v>
      </c>
      <c r="C161" s="10" t="s">
        <v>368</v>
      </c>
      <c r="D161" s="10" t="s">
        <v>29</v>
      </c>
      <c r="E161" s="10" t="s">
        <v>350</v>
      </c>
      <c r="F161" s="8">
        <v>70.4</v>
      </c>
      <c r="G161" s="9">
        <f t="shared" si="4"/>
        <v>28.16</v>
      </c>
      <c r="H161" s="11">
        <v>83.87</v>
      </c>
      <c r="I161" s="9">
        <f t="shared" si="5"/>
        <v>50.322</v>
      </c>
      <c r="J161" s="9">
        <v>78.482</v>
      </c>
      <c r="K161" s="10">
        <v>10</v>
      </c>
      <c r="L161" s="10"/>
    </row>
    <row r="162" s="1" customFormat="1" spans="1:12">
      <c r="A162" s="8">
        <v>159</v>
      </c>
      <c r="B162" s="10" t="s">
        <v>369</v>
      </c>
      <c r="C162" s="10" t="s">
        <v>370</v>
      </c>
      <c r="D162" s="10" t="s">
        <v>29</v>
      </c>
      <c r="E162" s="10" t="s">
        <v>350</v>
      </c>
      <c r="F162" s="8">
        <v>72.8</v>
      </c>
      <c r="G162" s="9">
        <f t="shared" si="4"/>
        <v>29.12</v>
      </c>
      <c r="H162" s="11">
        <v>81.29</v>
      </c>
      <c r="I162" s="9">
        <f t="shared" si="5"/>
        <v>48.774</v>
      </c>
      <c r="J162" s="9">
        <v>77.894</v>
      </c>
      <c r="K162" s="10">
        <v>11</v>
      </c>
      <c r="L162" s="10"/>
    </row>
    <row r="163" s="1" customFormat="1" spans="1:12">
      <c r="A163" s="10">
        <v>160</v>
      </c>
      <c r="B163" s="10" t="s">
        <v>371</v>
      </c>
      <c r="C163" s="10" t="s">
        <v>372</v>
      </c>
      <c r="D163" s="10" t="s">
        <v>29</v>
      </c>
      <c r="E163" s="10" t="s">
        <v>350</v>
      </c>
      <c r="F163" s="8">
        <v>74.2</v>
      </c>
      <c r="G163" s="9">
        <f t="shared" si="4"/>
        <v>29.68</v>
      </c>
      <c r="H163" s="11">
        <v>79.76</v>
      </c>
      <c r="I163" s="9">
        <f t="shared" si="5"/>
        <v>47.856</v>
      </c>
      <c r="J163" s="9">
        <v>77.536</v>
      </c>
      <c r="K163" s="10">
        <v>12</v>
      </c>
      <c r="L163" s="10"/>
    </row>
    <row r="164" s="1" customFormat="1" spans="1:12">
      <c r="A164" s="8">
        <v>161</v>
      </c>
      <c r="B164" s="10" t="s">
        <v>373</v>
      </c>
      <c r="C164" s="10" t="s">
        <v>374</v>
      </c>
      <c r="D164" s="10" t="s">
        <v>29</v>
      </c>
      <c r="E164" s="10" t="s">
        <v>375</v>
      </c>
      <c r="F164" s="8">
        <v>77.6</v>
      </c>
      <c r="G164" s="9">
        <f t="shared" si="4"/>
        <v>31.04</v>
      </c>
      <c r="H164" s="11">
        <v>84.11</v>
      </c>
      <c r="I164" s="9">
        <f t="shared" si="5"/>
        <v>50.466</v>
      </c>
      <c r="J164" s="9">
        <v>81.506</v>
      </c>
      <c r="K164" s="8">
        <v>1</v>
      </c>
      <c r="L164" s="8" t="s">
        <v>18</v>
      </c>
    </row>
    <row r="165" s="1" customFormat="1" spans="1:12">
      <c r="A165" s="10">
        <v>162</v>
      </c>
      <c r="B165" s="10" t="s">
        <v>376</v>
      </c>
      <c r="C165" s="10" t="s">
        <v>377</v>
      </c>
      <c r="D165" s="10" t="s">
        <v>29</v>
      </c>
      <c r="E165" s="10" t="s">
        <v>375</v>
      </c>
      <c r="F165" s="8">
        <v>77.4</v>
      </c>
      <c r="G165" s="9">
        <f t="shared" si="4"/>
        <v>30.96</v>
      </c>
      <c r="H165" s="11">
        <v>83.62</v>
      </c>
      <c r="I165" s="9">
        <f t="shared" si="5"/>
        <v>50.172</v>
      </c>
      <c r="J165" s="9">
        <v>81.132</v>
      </c>
      <c r="K165" s="8">
        <v>2</v>
      </c>
      <c r="L165" s="8" t="s">
        <v>18</v>
      </c>
    </row>
    <row r="166" s="1" customFormat="1" spans="1:12">
      <c r="A166" s="8">
        <v>163</v>
      </c>
      <c r="B166" s="10" t="s">
        <v>378</v>
      </c>
      <c r="C166" s="10" t="s">
        <v>379</v>
      </c>
      <c r="D166" s="10" t="s">
        <v>29</v>
      </c>
      <c r="E166" s="10" t="s">
        <v>375</v>
      </c>
      <c r="F166" s="8">
        <v>71</v>
      </c>
      <c r="G166" s="9">
        <f t="shared" si="4"/>
        <v>28.4</v>
      </c>
      <c r="H166" s="11">
        <v>84.12</v>
      </c>
      <c r="I166" s="9">
        <f t="shared" si="5"/>
        <v>50.472</v>
      </c>
      <c r="J166" s="9">
        <v>78.872</v>
      </c>
      <c r="K166" s="8">
        <v>3</v>
      </c>
      <c r="L166" s="8" t="s">
        <v>18</v>
      </c>
    </row>
    <row r="167" s="1" customFormat="1" spans="1:12">
      <c r="A167" s="10">
        <v>164</v>
      </c>
      <c r="B167" s="10" t="s">
        <v>380</v>
      </c>
      <c r="C167" s="10" t="s">
        <v>381</v>
      </c>
      <c r="D167" s="10" t="s">
        <v>29</v>
      </c>
      <c r="E167" s="10" t="s">
        <v>375</v>
      </c>
      <c r="F167" s="8">
        <v>69.6</v>
      </c>
      <c r="G167" s="9">
        <f t="shared" si="4"/>
        <v>27.84</v>
      </c>
      <c r="H167" s="11">
        <v>84.97</v>
      </c>
      <c r="I167" s="9">
        <f t="shared" si="5"/>
        <v>50.982</v>
      </c>
      <c r="J167" s="9">
        <v>78.822</v>
      </c>
      <c r="K167" s="8">
        <v>4</v>
      </c>
      <c r="L167" s="8" t="s">
        <v>18</v>
      </c>
    </row>
    <row r="168" s="1" customFormat="1" spans="1:12">
      <c r="A168" s="8">
        <v>165</v>
      </c>
      <c r="B168" s="10" t="s">
        <v>382</v>
      </c>
      <c r="C168" s="10" t="s">
        <v>383</v>
      </c>
      <c r="D168" s="10" t="s">
        <v>29</v>
      </c>
      <c r="E168" s="10" t="s">
        <v>375</v>
      </c>
      <c r="F168" s="8">
        <v>65.8</v>
      </c>
      <c r="G168" s="9">
        <f t="shared" si="4"/>
        <v>26.32</v>
      </c>
      <c r="H168" s="11">
        <v>85.63</v>
      </c>
      <c r="I168" s="9">
        <f t="shared" si="5"/>
        <v>51.378</v>
      </c>
      <c r="J168" s="9">
        <v>77.698</v>
      </c>
      <c r="K168" s="8">
        <v>5</v>
      </c>
      <c r="L168" s="8" t="s">
        <v>18</v>
      </c>
    </row>
    <row r="169" s="1" customFormat="1" spans="1:12">
      <c r="A169" s="10">
        <v>166</v>
      </c>
      <c r="B169" s="10" t="s">
        <v>384</v>
      </c>
      <c r="C169" s="10" t="s">
        <v>385</v>
      </c>
      <c r="D169" s="10" t="s">
        <v>29</v>
      </c>
      <c r="E169" s="10" t="s">
        <v>375</v>
      </c>
      <c r="F169" s="8">
        <v>69.6</v>
      </c>
      <c r="G169" s="9">
        <f t="shared" si="4"/>
        <v>27.84</v>
      </c>
      <c r="H169" s="11">
        <v>83.09</v>
      </c>
      <c r="I169" s="9">
        <f t="shared" si="5"/>
        <v>49.854</v>
      </c>
      <c r="J169" s="9">
        <v>77.694</v>
      </c>
      <c r="K169" s="8">
        <v>6</v>
      </c>
      <c r="L169" s="8"/>
    </row>
    <row r="170" s="1" customFormat="1" spans="1:12">
      <c r="A170" s="8">
        <v>167</v>
      </c>
      <c r="B170" s="10" t="s">
        <v>386</v>
      </c>
      <c r="C170" s="10" t="s">
        <v>387</v>
      </c>
      <c r="D170" s="10" t="s">
        <v>29</v>
      </c>
      <c r="E170" s="10" t="s">
        <v>375</v>
      </c>
      <c r="F170" s="8">
        <v>70</v>
      </c>
      <c r="G170" s="9">
        <f t="shared" si="4"/>
        <v>28</v>
      </c>
      <c r="H170" s="11">
        <v>82.52</v>
      </c>
      <c r="I170" s="9">
        <f t="shared" si="5"/>
        <v>49.512</v>
      </c>
      <c r="J170" s="9">
        <v>77.512</v>
      </c>
      <c r="K170" s="8">
        <v>7</v>
      </c>
      <c r="L170" s="8"/>
    </row>
    <row r="171" s="1" customFormat="1" spans="1:12">
      <c r="A171" s="10">
        <v>168</v>
      </c>
      <c r="B171" s="10" t="s">
        <v>388</v>
      </c>
      <c r="C171" s="10" t="s">
        <v>389</v>
      </c>
      <c r="D171" s="10" t="s">
        <v>29</v>
      </c>
      <c r="E171" s="10" t="s">
        <v>375</v>
      </c>
      <c r="F171" s="8">
        <v>68.2</v>
      </c>
      <c r="G171" s="9">
        <f t="shared" si="4"/>
        <v>27.28</v>
      </c>
      <c r="H171" s="11">
        <v>83.42</v>
      </c>
      <c r="I171" s="9">
        <f t="shared" si="5"/>
        <v>50.052</v>
      </c>
      <c r="J171" s="9">
        <v>77.332</v>
      </c>
      <c r="K171" s="8">
        <v>8</v>
      </c>
      <c r="L171" s="8"/>
    </row>
    <row r="172" s="1" customFormat="1" spans="1:12">
      <c r="A172" s="8">
        <v>169</v>
      </c>
      <c r="B172" s="10" t="s">
        <v>390</v>
      </c>
      <c r="C172" s="10" t="s">
        <v>391</v>
      </c>
      <c r="D172" s="10" t="s">
        <v>29</v>
      </c>
      <c r="E172" s="10" t="s">
        <v>375</v>
      </c>
      <c r="F172" s="8">
        <v>67.8</v>
      </c>
      <c r="G172" s="9">
        <f t="shared" si="4"/>
        <v>27.12</v>
      </c>
      <c r="H172" s="11">
        <v>83.66</v>
      </c>
      <c r="I172" s="9">
        <f t="shared" si="5"/>
        <v>50.196</v>
      </c>
      <c r="J172" s="9">
        <v>77.316</v>
      </c>
      <c r="K172" s="8">
        <v>9</v>
      </c>
      <c r="L172" s="8"/>
    </row>
    <row r="173" s="1" customFormat="1" spans="1:12">
      <c r="A173" s="10">
        <v>170</v>
      </c>
      <c r="B173" s="10" t="s">
        <v>392</v>
      </c>
      <c r="C173" s="10" t="s">
        <v>393</v>
      </c>
      <c r="D173" s="10" t="s">
        <v>29</v>
      </c>
      <c r="E173" s="10" t="s">
        <v>375</v>
      </c>
      <c r="F173" s="8">
        <v>67.8</v>
      </c>
      <c r="G173" s="9">
        <f t="shared" si="4"/>
        <v>27.12</v>
      </c>
      <c r="H173" s="11">
        <v>83.25</v>
      </c>
      <c r="I173" s="9">
        <f t="shared" si="5"/>
        <v>49.95</v>
      </c>
      <c r="J173" s="9">
        <v>77.07</v>
      </c>
      <c r="K173" s="8">
        <v>10</v>
      </c>
      <c r="L173" s="8"/>
    </row>
    <row r="174" s="1" customFormat="1" spans="1:12">
      <c r="A174" s="8">
        <v>171</v>
      </c>
      <c r="B174" s="10" t="s">
        <v>394</v>
      </c>
      <c r="C174" s="10" t="s">
        <v>395</v>
      </c>
      <c r="D174" s="10" t="s">
        <v>29</v>
      </c>
      <c r="E174" s="10" t="s">
        <v>396</v>
      </c>
      <c r="F174" s="8">
        <v>77</v>
      </c>
      <c r="G174" s="9">
        <f t="shared" si="4"/>
        <v>30.8</v>
      </c>
      <c r="H174" s="11">
        <v>84.15</v>
      </c>
      <c r="I174" s="9">
        <f t="shared" si="5"/>
        <v>50.49</v>
      </c>
      <c r="J174" s="9">
        <v>81.29</v>
      </c>
      <c r="K174" s="8">
        <v>1</v>
      </c>
      <c r="L174" s="8" t="s">
        <v>18</v>
      </c>
    </row>
    <row r="175" s="1" customFormat="1" spans="1:12">
      <c r="A175" s="10">
        <v>172</v>
      </c>
      <c r="B175" s="10" t="s">
        <v>397</v>
      </c>
      <c r="C175" s="10" t="s">
        <v>398</v>
      </c>
      <c r="D175" s="10" t="s">
        <v>29</v>
      </c>
      <c r="E175" s="10" t="s">
        <v>396</v>
      </c>
      <c r="F175" s="8">
        <v>71.8</v>
      </c>
      <c r="G175" s="9">
        <f t="shared" si="4"/>
        <v>28.72</v>
      </c>
      <c r="H175" s="11">
        <v>83.69</v>
      </c>
      <c r="I175" s="9">
        <f t="shared" si="5"/>
        <v>50.214</v>
      </c>
      <c r="J175" s="9">
        <v>78.934</v>
      </c>
      <c r="K175" s="8">
        <v>2</v>
      </c>
      <c r="L175" s="8" t="s">
        <v>18</v>
      </c>
    </row>
    <row r="176" s="1" customFormat="1" spans="1:12">
      <c r="A176" s="8">
        <v>173</v>
      </c>
      <c r="B176" s="10" t="s">
        <v>399</v>
      </c>
      <c r="C176" s="10" t="s">
        <v>400</v>
      </c>
      <c r="D176" s="10" t="s">
        <v>29</v>
      </c>
      <c r="E176" s="10" t="s">
        <v>396</v>
      </c>
      <c r="F176" s="8">
        <v>71</v>
      </c>
      <c r="G176" s="9">
        <f t="shared" si="4"/>
        <v>28.4</v>
      </c>
      <c r="H176" s="11">
        <v>79.93</v>
      </c>
      <c r="I176" s="9">
        <f t="shared" si="5"/>
        <v>47.958</v>
      </c>
      <c r="J176" s="9">
        <v>76.358</v>
      </c>
      <c r="K176" s="8">
        <v>3</v>
      </c>
      <c r="L176" s="8" t="s">
        <v>18</v>
      </c>
    </row>
    <row r="177" s="1" customFormat="1" spans="1:12">
      <c r="A177" s="10">
        <v>174</v>
      </c>
      <c r="B177" s="10" t="s">
        <v>401</v>
      </c>
      <c r="C177" s="10" t="s">
        <v>402</v>
      </c>
      <c r="D177" s="10" t="s">
        <v>29</v>
      </c>
      <c r="E177" s="10" t="s">
        <v>396</v>
      </c>
      <c r="F177" s="8">
        <v>62.4</v>
      </c>
      <c r="G177" s="9">
        <f t="shared" si="4"/>
        <v>24.96</v>
      </c>
      <c r="H177" s="11">
        <v>83.73</v>
      </c>
      <c r="I177" s="9">
        <f t="shared" si="5"/>
        <v>50.238</v>
      </c>
      <c r="J177" s="9">
        <v>75.198</v>
      </c>
      <c r="K177" s="8">
        <v>4</v>
      </c>
      <c r="L177" s="8" t="s">
        <v>18</v>
      </c>
    </row>
    <row r="178" s="1" customFormat="1" spans="1:12">
      <c r="A178" s="8">
        <v>175</v>
      </c>
      <c r="B178" s="10" t="s">
        <v>403</v>
      </c>
      <c r="C178" s="10" t="s">
        <v>404</v>
      </c>
      <c r="D178" s="10" t="s">
        <v>29</v>
      </c>
      <c r="E178" s="10" t="s">
        <v>396</v>
      </c>
      <c r="F178" s="8">
        <v>63</v>
      </c>
      <c r="G178" s="9">
        <f t="shared" si="4"/>
        <v>25.2</v>
      </c>
      <c r="H178" s="11">
        <v>82.24</v>
      </c>
      <c r="I178" s="9">
        <f t="shared" si="5"/>
        <v>49.344</v>
      </c>
      <c r="J178" s="9">
        <v>74.544</v>
      </c>
      <c r="K178" s="8">
        <v>5</v>
      </c>
      <c r="L178" s="8" t="s">
        <v>18</v>
      </c>
    </row>
    <row r="179" s="1" customFormat="1" spans="1:12">
      <c r="A179" s="10">
        <v>176</v>
      </c>
      <c r="B179" s="10" t="s">
        <v>405</v>
      </c>
      <c r="C179" s="10" t="s">
        <v>406</v>
      </c>
      <c r="D179" s="10" t="s">
        <v>29</v>
      </c>
      <c r="E179" s="10" t="s">
        <v>396</v>
      </c>
      <c r="F179" s="8">
        <v>62.2</v>
      </c>
      <c r="G179" s="9">
        <f t="shared" si="4"/>
        <v>24.88</v>
      </c>
      <c r="H179" s="11">
        <v>81.2</v>
      </c>
      <c r="I179" s="9">
        <f t="shared" si="5"/>
        <v>48.72</v>
      </c>
      <c r="J179" s="9">
        <v>73.6</v>
      </c>
      <c r="K179" s="8">
        <v>6</v>
      </c>
      <c r="L179" s="8" t="s">
        <v>18</v>
      </c>
    </row>
    <row r="180" s="1" customFormat="1" spans="1:12">
      <c r="A180" s="8">
        <v>177</v>
      </c>
      <c r="B180" s="10" t="s">
        <v>407</v>
      </c>
      <c r="C180" s="10" t="s">
        <v>408</v>
      </c>
      <c r="D180" s="10" t="s">
        <v>29</v>
      </c>
      <c r="E180" s="10" t="s">
        <v>396</v>
      </c>
      <c r="F180" s="8">
        <v>59.2</v>
      </c>
      <c r="G180" s="9">
        <f t="shared" si="4"/>
        <v>23.68</v>
      </c>
      <c r="H180" s="11">
        <v>83.17</v>
      </c>
      <c r="I180" s="9">
        <f t="shared" si="5"/>
        <v>49.902</v>
      </c>
      <c r="J180" s="9">
        <v>73.582</v>
      </c>
      <c r="K180" s="8">
        <v>7</v>
      </c>
      <c r="L180" s="8"/>
    </row>
    <row r="181" s="1" customFormat="1" spans="1:12">
      <c r="A181" s="10">
        <v>178</v>
      </c>
      <c r="B181" s="10" t="s">
        <v>409</v>
      </c>
      <c r="C181" s="10" t="s">
        <v>410</v>
      </c>
      <c r="D181" s="10" t="s">
        <v>29</v>
      </c>
      <c r="E181" s="10" t="s">
        <v>396</v>
      </c>
      <c r="F181" s="8">
        <v>58</v>
      </c>
      <c r="G181" s="9">
        <f t="shared" si="4"/>
        <v>23.2</v>
      </c>
      <c r="H181" s="11">
        <v>83.35</v>
      </c>
      <c r="I181" s="9">
        <f t="shared" si="5"/>
        <v>50.01</v>
      </c>
      <c r="J181" s="9">
        <v>73.21</v>
      </c>
      <c r="K181" s="8">
        <v>8</v>
      </c>
      <c r="L181" s="8"/>
    </row>
    <row r="182" s="1" customFormat="1" spans="1:12">
      <c r="A182" s="8">
        <v>179</v>
      </c>
      <c r="B182" s="10" t="s">
        <v>411</v>
      </c>
      <c r="C182" s="10" t="s">
        <v>412</v>
      </c>
      <c r="D182" s="10" t="s">
        <v>29</v>
      </c>
      <c r="E182" s="10" t="s">
        <v>396</v>
      </c>
      <c r="F182" s="8">
        <v>61.4</v>
      </c>
      <c r="G182" s="9">
        <f t="shared" si="4"/>
        <v>24.56</v>
      </c>
      <c r="H182" s="11">
        <v>80.97</v>
      </c>
      <c r="I182" s="9">
        <f t="shared" si="5"/>
        <v>48.582</v>
      </c>
      <c r="J182" s="9">
        <v>73.142</v>
      </c>
      <c r="K182" s="8">
        <v>9</v>
      </c>
      <c r="L182" s="8"/>
    </row>
    <row r="183" s="1" customFormat="1" spans="1:12">
      <c r="A183" s="10">
        <v>180</v>
      </c>
      <c r="B183" s="10" t="s">
        <v>413</v>
      </c>
      <c r="C183" s="10" t="s">
        <v>414</v>
      </c>
      <c r="D183" s="10" t="s">
        <v>29</v>
      </c>
      <c r="E183" s="10" t="s">
        <v>396</v>
      </c>
      <c r="F183" s="8">
        <v>60.8</v>
      </c>
      <c r="G183" s="9">
        <f t="shared" si="4"/>
        <v>24.32</v>
      </c>
      <c r="H183" s="11">
        <v>81.03</v>
      </c>
      <c r="I183" s="9">
        <f t="shared" si="5"/>
        <v>48.618</v>
      </c>
      <c r="J183" s="9">
        <v>72.938</v>
      </c>
      <c r="K183" s="8">
        <v>10</v>
      </c>
      <c r="L183" s="8"/>
    </row>
    <row r="184" s="1" customFormat="1" spans="1:12">
      <c r="A184" s="8">
        <v>181</v>
      </c>
      <c r="B184" s="10" t="s">
        <v>415</v>
      </c>
      <c r="C184" s="10" t="s">
        <v>416</v>
      </c>
      <c r="D184" s="10" t="s">
        <v>29</v>
      </c>
      <c r="E184" s="10" t="s">
        <v>396</v>
      </c>
      <c r="F184" s="8">
        <v>56</v>
      </c>
      <c r="G184" s="9">
        <f t="shared" si="4"/>
        <v>22.4</v>
      </c>
      <c r="H184" s="11">
        <v>82.39</v>
      </c>
      <c r="I184" s="9">
        <f t="shared" si="5"/>
        <v>49.434</v>
      </c>
      <c r="J184" s="9">
        <v>71.834</v>
      </c>
      <c r="K184" s="8">
        <v>11</v>
      </c>
      <c r="L184" s="8"/>
    </row>
    <row r="185" s="1" customFormat="1" spans="1:12">
      <c r="A185" s="10">
        <v>182</v>
      </c>
      <c r="B185" s="10" t="s">
        <v>417</v>
      </c>
      <c r="C185" s="10" t="s">
        <v>418</v>
      </c>
      <c r="D185" s="10" t="s">
        <v>29</v>
      </c>
      <c r="E185" s="10" t="s">
        <v>419</v>
      </c>
      <c r="F185" s="8">
        <v>75.2</v>
      </c>
      <c r="G185" s="9">
        <f t="shared" si="4"/>
        <v>30.08</v>
      </c>
      <c r="H185" s="11">
        <v>86.13</v>
      </c>
      <c r="I185" s="9">
        <f t="shared" si="5"/>
        <v>51.678</v>
      </c>
      <c r="J185" s="9">
        <v>81.758</v>
      </c>
      <c r="K185" s="10">
        <v>1</v>
      </c>
      <c r="L185" s="8" t="s">
        <v>18</v>
      </c>
    </row>
    <row r="186" s="1" customFormat="1" spans="1:12">
      <c r="A186" s="8">
        <v>183</v>
      </c>
      <c r="B186" s="10" t="s">
        <v>420</v>
      </c>
      <c r="C186" s="10" t="s">
        <v>421</v>
      </c>
      <c r="D186" s="10" t="s">
        <v>29</v>
      </c>
      <c r="E186" s="10" t="s">
        <v>419</v>
      </c>
      <c r="F186" s="8">
        <v>69</v>
      </c>
      <c r="G186" s="9">
        <f t="shared" si="4"/>
        <v>27.6</v>
      </c>
      <c r="H186" s="11">
        <v>87.41</v>
      </c>
      <c r="I186" s="9">
        <f t="shared" si="5"/>
        <v>52.446</v>
      </c>
      <c r="J186" s="9">
        <v>80.046</v>
      </c>
      <c r="K186" s="10">
        <v>2</v>
      </c>
      <c r="L186" s="8" t="s">
        <v>18</v>
      </c>
    </row>
    <row r="187" s="1" customFormat="1" spans="1:12">
      <c r="A187" s="10">
        <v>184</v>
      </c>
      <c r="B187" s="10" t="s">
        <v>422</v>
      </c>
      <c r="C187" s="10" t="s">
        <v>423</v>
      </c>
      <c r="D187" s="10" t="s">
        <v>29</v>
      </c>
      <c r="E187" s="10" t="s">
        <v>419</v>
      </c>
      <c r="F187" s="8">
        <v>68</v>
      </c>
      <c r="G187" s="9">
        <f t="shared" si="4"/>
        <v>27.2</v>
      </c>
      <c r="H187" s="11">
        <v>87.09</v>
      </c>
      <c r="I187" s="9">
        <f t="shared" si="5"/>
        <v>52.254</v>
      </c>
      <c r="J187" s="9">
        <v>79.454</v>
      </c>
      <c r="K187" s="10">
        <v>3</v>
      </c>
      <c r="L187" s="8" t="s">
        <v>18</v>
      </c>
    </row>
    <row r="188" s="1" customFormat="1" spans="1:12">
      <c r="A188" s="8">
        <v>185</v>
      </c>
      <c r="B188" s="10" t="s">
        <v>424</v>
      </c>
      <c r="C188" s="10" t="s">
        <v>425</v>
      </c>
      <c r="D188" s="10" t="s">
        <v>29</v>
      </c>
      <c r="E188" s="10" t="s">
        <v>419</v>
      </c>
      <c r="F188" s="8">
        <v>69.2</v>
      </c>
      <c r="G188" s="9">
        <f t="shared" si="4"/>
        <v>27.68</v>
      </c>
      <c r="H188" s="11">
        <v>84.42</v>
      </c>
      <c r="I188" s="9">
        <f t="shared" si="5"/>
        <v>50.652</v>
      </c>
      <c r="J188" s="9">
        <v>78.332</v>
      </c>
      <c r="K188" s="10">
        <v>4</v>
      </c>
      <c r="L188" s="8" t="s">
        <v>18</v>
      </c>
    </row>
    <row r="189" s="1" customFormat="1" spans="1:12">
      <c r="A189" s="10">
        <v>186</v>
      </c>
      <c r="B189" s="10" t="s">
        <v>426</v>
      </c>
      <c r="C189" s="10" t="s">
        <v>427</v>
      </c>
      <c r="D189" s="10" t="s">
        <v>29</v>
      </c>
      <c r="E189" s="10" t="s">
        <v>419</v>
      </c>
      <c r="F189" s="8">
        <v>63.6</v>
      </c>
      <c r="G189" s="9">
        <f t="shared" si="4"/>
        <v>25.44</v>
      </c>
      <c r="H189" s="11">
        <v>87.97</v>
      </c>
      <c r="I189" s="9">
        <f t="shared" si="5"/>
        <v>52.782</v>
      </c>
      <c r="J189" s="9">
        <v>78.222</v>
      </c>
      <c r="K189" s="10">
        <v>5</v>
      </c>
      <c r="L189" s="8" t="s">
        <v>18</v>
      </c>
    </row>
    <row r="190" s="1" customFormat="1" spans="1:12">
      <c r="A190" s="8">
        <v>187</v>
      </c>
      <c r="B190" s="10" t="s">
        <v>428</v>
      </c>
      <c r="C190" s="10" t="s">
        <v>429</v>
      </c>
      <c r="D190" s="10" t="s">
        <v>29</v>
      </c>
      <c r="E190" s="10" t="s">
        <v>419</v>
      </c>
      <c r="F190" s="8">
        <v>71.4</v>
      </c>
      <c r="G190" s="9">
        <f t="shared" si="4"/>
        <v>28.56</v>
      </c>
      <c r="H190" s="11">
        <v>82.75</v>
      </c>
      <c r="I190" s="9">
        <f t="shared" si="5"/>
        <v>49.65</v>
      </c>
      <c r="J190" s="9">
        <v>78.21</v>
      </c>
      <c r="K190" s="10">
        <v>6</v>
      </c>
      <c r="L190" s="10"/>
    </row>
    <row r="191" s="1" customFormat="1" spans="1:12">
      <c r="A191" s="10">
        <v>188</v>
      </c>
      <c r="B191" s="10" t="s">
        <v>430</v>
      </c>
      <c r="C191" s="10" t="s">
        <v>431</v>
      </c>
      <c r="D191" s="10" t="s">
        <v>29</v>
      </c>
      <c r="E191" s="10" t="s">
        <v>419</v>
      </c>
      <c r="F191" s="8">
        <v>65.6</v>
      </c>
      <c r="G191" s="9">
        <f t="shared" si="4"/>
        <v>26.24</v>
      </c>
      <c r="H191" s="11">
        <v>85.18</v>
      </c>
      <c r="I191" s="9">
        <f t="shared" si="5"/>
        <v>51.108</v>
      </c>
      <c r="J191" s="9">
        <v>77.348</v>
      </c>
      <c r="K191" s="10">
        <v>7</v>
      </c>
      <c r="L191" s="10"/>
    </row>
    <row r="192" s="1" customFormat="1" spans="1:12">
      <c r="A192" s="8">
        <v>189</v>
      </c>
      <c r="B192" s="10" t="s">
        <v>432</v>
      </c>
      <c r="C192" s="10" t="s">
        <v>433</v>
      </c>
      <c r="D192" s="10" t="s">
        <v>29</v>
      </c>
      <c r="E192" s="10" t="s">
        <v>419</v>
      </c>
      <c r="F192" s="8">
        <v>65.6</v>
      </c>
      <c r="G192" s="9">
        <f t="shared" si="4"/>
        <v>26.24</v>
      </c>
      <c r="H192" s="11">
        <v>84.47</v>
      </c>
      <c r="I192" s="9">
        <f t="shared" si="5"/>
        <v>50.682</v>
      </c>
      <c r="J192" s="9">
        <v>76.922</v>
      </c>
      <c r="K192" s="10">
        <v>8</v>
      </c>
      <c r="L192" s="10"/>
    </row>
    <row r="193" s="1" customFormat="1" spans="1:12">
      <c r="A193" s="10">
        <v>190</v>
      </c>
      <c r="B193" s="10" t="s">
        <v>434</v>
      </c>
      <c r="C193" s="10" t="s">
        <v>435</v>
      </c>
      <c r="D193" s="10" t="s">
        <v>29</v>
      </c>
      <c r="E193" s="10" t="s">
        <v>419</v>
      </c>
      <c r="F193" s="8">
        <v>63.8</v>
      </c>
      <c r="G193" s="9">
        <f t="shared" si="4"/>
        <v>25.52</v>
      </c>
      <c r="H193" s="11">
        <v>83.27</v>
      </c>
      <c r="I193" s="9">
        <f t="shared" si="5"/>
        <v>49.962</v>
      </c>
      <c r="J193" s="9">
        <v>75.482</v>
      </c>
      <c r="K193" s="10">
        <v>9</v>
      </c>
      <c r="L193" s="10"/>
    </row>
    <row r="194" s="1" customFormat="1" spans="1:12">
      <c r="A194" s="8">
        <v>191</v>
      </c>
      <c r="B194" s="10" t="s">
        <v>436</v>
      </c>
      <c r="C194" s="10" t="s">
        <v>437</v>
      </c>
      <c r="D194" s="10" t="s">
        <v>29</v>
      </c>
      <c r="E194" s="10" t="s">
        <v>438</v>
      </c>
      <c r="F194" s="8">
        <v>75.4</v>
      </c>
      <c r="G194" s="9">
        <f t="shared" si="4"/>
        <v>30.16</v>
      </c>
      <c r="H194" s="11">
        <v>88.12</v>
      </c>
      <c r="I194" s="9">
        <f t="shared" si="5"/>
        <v>52.872</v>
      </c>
      <c r="J194" s="9">
        <v>83.032</v>
      </c>
      <c r="K194" s="10">
        <v>1</v>
      </c>
      <c r="L194" s="8" t="s">
        <v>18</v>
      </c>
    </row>
    <row r="195" s="1" customFormat="1" spans="1:12">
      <c r="A195" s="10">
        <v>192</v>
      </c>
      <c r="B195" s="10" t="s">
        <v>439</v>
      </c>
      <c r="C195" s="10" t="s">
        <v>440</v>
      </c>
      <c r="D195" s="10" t="s">
        <v>29</v>
      </c>
      <c r="E195" s="10" t="s">
        <v>438</v>
      </c>
      <c r="F195" s="8">
        <v>74.6</v>
      </c>
      <c r="G195" s="9">
        <f t="shared" si="4"/>
        <v>29.84</v>
      </c>
      <c r="H195" s="11">
        <v>87.88</v>
      </c>
      <c r="I195" s="9">
        <f t="shared" si="5"/>
        <v>52.728</v>
      </c>
      <c r="J195" s="9">
        <v>82.568</v>
      </c>
      <c r="K195" s="10">
        <v>2</v>
      </c>
      <c r="L195" s="8" t="s">
        <v>18</v>
      </c>
    </row>
    <row r="196" s="1" customFormat="1" spans="1:12">
      <c r="A196" s="8">
        <v>193</v>
      </c>
      <c r="B196" s="10" t="s">
        <v>441</v>
      </c>
      <c r="C196" s="10" t="s">
        <v>442</v>
      </c>
      <c r="D196" s="10" t="s">
        <v>29</v>
      </c>
      <c r="E196" s="10" t="s">
        <v>438</v>
      </c>
      <c r="F196" s="8">
        <v>74.6</v>
      </c>
      <c r="G196" s="9">
        <f t="shared" ref="G196:G228" si="6">F196*0.4</f>
        <v>29.84</v>
      </c>
      <c r="H196" s="11">
        <v>86.83</v>
      </c>
      <c r="I196" s="9">
        <f t="shared" si="5"/>
        <v>52.098</v>
      </c>
      <c r="J196" s="9">
        <v>81.938</v>
      </c>
      <c r="K196" s="10">
        <v>3</v>
      </c>
      <c r="L196" s="10"/>
    </row>
    <row r="197" s="1" customFormat="1" spans="1:12">
      <c r="A197" s="10">
        <v>194</v>
      </c>
      <c r="B197" s="10" t="s">
        <v>443</v>
      </c>
      <c r="C197" s="10" t="s">
        <v>444</v>
      </c>
      <c r="D197" s="10" t="s">
        <v>29</v>
      </c>
      <c r="E197" s="10" t="s">
        <v>438</v>
      </c>
      <c r="F197" s="8">
        <v>75.2</v>
      </c>
      <c r="G197" s="9">
        <f t="shared" si="6"/>
        <v>30.08</v>
      </c>
      <c r="H197" s="11">
        <v>84.07</v>
      </c>
      <c r="I197" s="9">
        <f t="shared" ref="I197:I228" si="7">H197*0.6</f>
        <v>50.442</v>
      </c>
      <c r="J197" s="9">
        <v>80.522</v>
      </c>
      <c r="K197" s="10">
        <v>4</v>
      </c>
      <c r="L197" s="10"/>
    </row>
    <row r="198" s="1" customFormat="1" spans="1:12">
      <c r="A198" s="8">
        <v>195</v>
      </c>
      <c r="B198" s="10" t="s">
        <v>445</v>
      </c>
      <c r="C198" s="10" t="s">
        <v>446</v>
      </c>
      <c r="D198" s="10" t="s">
        <v>29</v>
      </c>
      <c r="E198" s="10" t="s">
        <v>447</v>
      </c>
      <c r="F198" s="8">
        <v>74.6</v>
      </c>
      <c r="G198" s="9">
        <f t="shared" si="6"/>
        <v>29.84</v>
      </c>
      <c r="H198" s="11">
        <v>91.08</v>
      </c>
      <c r="I198" s="9">
        <f t="shared" si="7"/>
        <v>54.648</v>
      </c>
      <c r="J198" s="9">
        <v>84.488</v>
      </c>
      <c r="K198" s="10">
        <v>1</v>
      </c>
      <c r="L198" s="8" t="s">
        <v>18</v>
      </c>
    </row>
    <row r="199" s="1" customFormat="1" spans="1:12">
      <c r="A199" s="10">
        <v>196</v>
      </c>
      <c r="B199" s="10" t="s">
        <v>448</v>
      </c>
      <c r="C199" s="10" t="s">
        <v>449</v>
      </c>
      <c r="D199" s="10" t="s">
        <v>29</v>
      </c>
      <c r="E199" s="10" t="s">
        <v>447</v>
      </c>
      <c r="F199" s="8">
        <v>76.2</v>
      </c>
      <c r="G199" s="9">
        <f t="shared" si="6"/>
        <v>30.48</v>
      </c>
      <c r="H199" s="11">
        <v>87.44</v>
      </c>
      <c r="I199" s="9">
        <f t="shared" si="7"/>
        <v>52.464</v>
      </c>
      <c r="J199" s="9">
        <v>82.944</v>
      </c>
      <c r="K199" s="10">
        <v>2</v>
      </c>
      <c r="L199" s="8" t="s">
        <v>18</v>
      </c>
    </row>
    <row r="200" s="1" customFormat="1" spans="1:12">
      <c r="A200" s="8">
        <v>197</v>
      </c>
      <c r="B200" s="10" t="s">
        <v>450</v>
      </c>
      <c r="C200" s="10" t="s">
        <v>451</v>
      </c>
      <c r="D200" s="10" t="s">
        <v>29</v>
      </c>
      <c r="E200" s="10" t="s">
        <v>447</v>
      </c>
      <c r="F200" s="8">
        <v>77.6</v>
      </c>
      <c r="G200" s="9">
        <f t="shared" si="6"/>
        <v>31.04</v>
      </c>
      <c r="H200" s="11">
        <v>85.36</v>
      </c>
      <c r="I200" s="9">
        <f t="shared" si="7"/>
        <v>51.216</v>
      </c>
      <c r="J200" s="9">
        <v>82.256</v>
      </c>
      <c r="K200" s="10">
        <v>3</v>
      </c>
      <c r="L200" s="8" t="s">
        <v>18</v>
      </c>
    </row>
    <row r="201" s="1" customFormat="1" spans="1:12">
      <c r="A201" s="10">
        <v>198</v>
      </c>
      <c r="B201" s="10" t="s">
        <v>452</v>
      </c>
      <c r="C201" s="10" t="s">
        <v>453</v>
      </c>
      <c r="D201" s="10" t="s">
        <v>29</v>
      </c>
      <c r="E201" s="10" t="s">
        <v>447</v>
      </c>
      <c r="F201" s="8">
        <v>76.2</v>
      </c>
      <c r="G201" s="9">
        <f t="shared" si="6"/>
        <v>30.48</v>
      </c>
      <c r="H201" s="11">
        <v>85.41</v>
      </c>
      <c r="I201" s="9">
        <f t="shared" si="7"/>
        <v>51.246</v>
      </c>
      <c r="J201" s="9">
        <v>81.726</v>
      </c>
      <c r="K201" s="10">
        <v>4</v>
      </c>
      <c r="L201" s="10"/>
    </row>
    <row r="202" s="1" customFormat="1" spans="1:12">
      <c r="A202" s="8">
        <v>199</v>
      </c>
      <c r="B202" s="10" t="s">
        <v>454</v>
      </c>
      <c r="C202" s="10" t="s">
        <v>455</v>
      </c>
      <c r="D202" s="10" t="s">
        <v>29</v>
      </c>
      <c r="E202" s="10" t="s">
        <v>447</v>
      </c>
      <c r="F202" s="8">
        <v>78</v>
      </c>
      <c r="G202" s="9">
        <f t="shared" si="6"/>
        <v>31.2</v>
      </c>
      <c r="H202" s="11">
        <v>81.98</v>
      </c>
      <c r="I202" s="9">
        <f t="shared" si="7"/>
        <v>49.188</v>
      </c>
      <c r="J202" s="9">
        <v>80.388</v>
      </c>
      <c r="K202" s="10">
        <v>5</v>
      </c>
      <c r="L202" s="10"/>
    </row>
    <row r="203" s="1" customFormat="1" spans="1:12">
      <c r="A203" s="10">
        <v>200</v>
      </c>
      <c r="B203" s="10" t="s">
        <v>456</v>
      </c>
      <c r="C203" s="10" t="s">
        <v>457</v>
      </c>
      <c r="D203" s="10" t="s">
        <v>29</v>
      </c>
      <c r="E203" s="10" t="s">
        <v>447</v>
      </c>
      <c r="F203" s="8">
        <v>75.8</v>
      </c>
      <c r="G203" s="9">
        <f t="shared" si="6"/>
        <v>30.32</v>
      </c>
      <c r="H203" s="11">
        <v>82.54</v>
      </c>
      <c r="I203" s="9">
        <f t="shared" si="7"/>
        <v>49.524</v>
      </c>
      <c r="J203" s="9">
        <v>79.844</v>
      </c>
      <c r="K203" s="10">
        <v>6</v>
      </c>
      <c r="L203" s="10"/>
    </row>
    <row r="204" s="1" customFormat="1" spans="1:12">
      <c r="A204" s="8">
        <v>201</v>
      </c>
      <c r="B204" s="10" t="s">
        <v>458</v>
      </c>
      <c r="C204" s="10" t="s">
        <v>459</v>
      </c>
      <c r="D204" s="10" t="s">
        <v>29</v>
      </c>
      <c r="E204" s="10" t="s">
        <v>460</v>
      </c>
      <c r="F204" s="8">
        <v>72.6</v>
      </c>
      <c r="G204" s="9">
        <f t="shared" si="6"/>
        <v>29.04</v>
      </c>
      <c r="H204" s="11">
        <v>88.94</v>
      </c>
      <c r="I204" s="9">
        <f t="shared" si="7"/>
        <v>53.364</v>
      </c>
      <c r="J204" s="9">
        <v>82.404</v>
      </c>
      <c r="K204" s="10">
        <v>1</v>
      </c>
      <c r="L204" s="8" t="s">
        <v>18</v>
      </c>
    </row>
    <row r="205" s="1" customFormat="1" spans="1:12">
      <c r="A205" s="10">
        <v>202</v>
      </c>
      <c r="B205" s="10" t="s">
        <v>461</v>
      </c>
      <c r="C205" s="10" t="s">
        <v>462</v>
      </c>
      <c r="D205" s="10" t="s">
        <v>29</v>
      </c>
      <c r="E205" s="10" t="s">
        <v>460</v>
      </c>
      <c r="F205" s="8">
        <v>72.2</v>
      </c>
      <c r="G205" s="9">
        <f t="shared" si="6"/>
        <v>28.88</v>
      </c>
      <c r="H205" s="11">
        <v>87.28</v>
      </c>
      <c r="I205" s="9">
        <f t="shared" si="7"/>
        <v>52.368</v>
      </c>
      <c r="J205" s="9">
        <v>81.248</v>
      </c>
      <c r="K205" s="10">
        <v>2</v>
      </c>
      <c r="L205" s="8" t="s">
        <v>18</v>
      </c>
    </row>
    <row r="206" s="1" customFormat="1" spans="1:12">
      <c r="A206" s="8">
        <v>203</v>
      </c>
      <c r="B206" s="10" t="s">
        <v>463</v>
      </c>
      <c r="C206" s="10" t="s">
        <v>464</v>
      </c>
      <c r="D206" s="10" t="s">
        <v>29</v>
      </c>
      <c r="E206" s="10" t="s">
        <v>460</v>
      </c>
      <c r="F206" s="8">
        <v>70.4</v>
      </c>
      <c r="G206" s="9">
        <f t="shared" si="6"/>
        <v>28.16</v>
      </c>
      <c r="H206" s="11">
        <v>86.96</v>
      </c>
      <c r="I206" s="9">
        <f t="shared" si="7"/>
        <v>52.176</v>
      </c>
      <c r="J206" s="9">
        <v>80.336</v>
      </c>
      <c r="K206" s="10">
        <v>3</v>
      </c>
      <c r="L206" s="10"/>
    </row>
    <row r="207" s="1" customFormat="1" spans="1:12">
      <c r="A207" s="10">
        <v>204</v>
      </c>
      <c r="B207" s="10" t="s">
        <v>465</v>
      </c>
      <c r="C207" s="10" t="s">
        <v>466</v>
      </c>
      <c r="D207" s="10" t="s">
        <v>29</v>
      </c>
      <c r="E207" s="10" t="s">
        <v>460</v>
      </c>
      <c r="F207" s="8">
        <v>68.6</v>
      </c>
      <c r="G207" s="9">
        <f t="shared" si="6"/>
        <v>27.44</v>
      </c>
      <c r="H207" s="11">
        <v>87.92</v>
      </c>
      <c r="I207" s="9">
        <f t="shared" si="7"/>
        <v>52.752</v>
      </c>
      <c r="J207" s="9">
        <v>80.192</v>
      </c>
      <c r="K207" s="10">
        <v>4</v>
      </c>
      <c r="L207" s="10"/>
    </row>
    <row r="208" s="1" customFormat="1" spans="1:12">
      <c r="A208" s="8">
        <v>205</v>
      </c>
      <c r="B208" s="10" t="s">
        <v>467</v>
      </c>
      <c r="C208" s="10" t="s">
        <v>468</v>
      </c>
      <c r="D208" s="10" t="s">
        <v>469</v>
      </c>
      <c r="E208" s="10" t="s">
        <v>470</v>
      </c>
      <c r="F208" s="8">
        <v>82.8</v>
      </c>
      <c r="G208" s="9">
        <f t="shared" si="6"/>
        <v>33.12</v>
      </c>
      <c r="H208" s="11">
        <v>89.84</v>
      </c>
      <c r="I208" s="9">
        <f t="shared" si="7"/>
        <v>53.904</v>
      </c>
      <c r="J208" s="9">
        <v>87.024</v>
      </c>
      <c r="K208" s="10">
        <v>1</v>
      </c>
      <c r="L208" s="8" t="s">
        <v>18</v>
      </c>
    </row>
    <row r="209" s="1" customFormat="1" spans="1:12">
      <c r="A209" s="10">
        <v>206</v>
      </c>
      <c r="B209" s="10" t="s">
        <v>471</v>
      </c>
      <c r="C209" s="10" t="s">
        <v>472</v>
      </c>
      <c r="D209" s="10" t="s">
        <v>469</v>
      </c>
      <c r="E209" s="10" t="s">
        <v>470</v>
      </c>
      <c r="F209" s="8">
        <v>71.2</v>
      </c>
      <c r="G209" s="9">
        <f t="shared" si="6"/>
        <v>28.48</v>
      </c>
      <c r="H209" s="11">
        <v>88.02</v>
      </c>
      <c r="I209" s="9">
        <f t="shared" si="7"/>
        <v>52.812</v>
      </c>
      <c r="J209" s="9">
        <v>81.292</v>
      </c>
      <c r="K209" s="10">
        <v>2</v>
      </c>
      <c r="L209" s="10"/>
    </row>
    <row r="210" s="1" customFormat="1" spans="1:12">
      <c r="A210" s="8">
        <v>207</v>
      </c>
      <c r="B210" s="10" t="s">
        <v>473</v>
      </c>
      <c r="C210" s="10" t="s">
        <v>474</v>
      </c>
      <c r="D210" s="10" t="s">
        <v>29</v>
      </c>
      <c r="E210" s="10" t="s">
        <v>475</v>
      </c>
      <c r="F210" s="8">
        <v>77.4</v>
      </c>
      <c r="G210" s="9">
        <f t="shared" si="6"/>
        <v>30.96</v>
      </c>
      <c r="H210" s="11">
        <v>84.49</v>
      </c>
      <c r="I210" s="9">
        <f t="shared" si="7"/>
        <v>50.694</v>
      </c>
      <c r="J210" s="9">
        <v>81.654</v>
      </c>
      <c r="K210" s="10">
        <v>1</v>
      </c>
      <c r="L210" s="8" t="s">
        <v>18</v>
      </c>
    </row>
    <row r="211" s="1" customFormat="1" spans="1:12">
      <c r="A211" s="10">
        <v>208</v>
      </c>
      <c r="B211" s="10" t="s">
        <v>476</v>
      </c>
      <c r="C211" s="10" t="s">
        <v>477</v>
      </c>
      <c r="D211" s="10" t="s">
        <v>29</v>
      </c>
      <c r="E211" s="10" t="s">
        <v>475</v>
      </c>
      <c r="F211" s="8">
        <v>69.2</v>
      </c>
      <c r="G211" s="9">
        <f t="shared" si="6"/>
        <v>27.68</v>
      </c>
      <c r="H211" s="11">
        <v>82.56</v>
      </c>
      <c r="I211" s="9">
        <f t="shared" si="7"/>
        <v>49.536</v>
      </c>
      <c r="J211" s="9">
        <v>77.216</v>
      </c>
      <c r="K211" s="10">
        <v>2</v>
      </c>
      <c r="L211" s="8" t="s">
        <v>18</v>
      </c>
    </row>
    <row r="212" s="1" customFormat="1" spans="1:12">
      <c r="A212" s="8">
        <v>209</v>
      </c>
      <c r="B212" s="10" t="s">
        <v>478</v>
      </c>
      <c r="C212" s="10" t="s">
        <v>479</v>
      </c>
      <c r="D212" s="10" t="s">
        <v>29</v>
      </c>
      <c r="E212" s="10" t="s">
        <v>475</v>
      </c>
      <c r="F212" s="8">
        <v>68</v>
      </c>
      <c r="G212" s="9">
        <f t="shared" si="6"/>
        <v>27.2</v>
      </c>
      <c r="H212" s="11">
        <v>82.83</v>
      </c>
      <c r="I212" s="9">
        <f t="shared" si="7"/>
        <v>49.698</v>
      </c>
      <c r="J212" s="9">
        <v>76.898</v>
      </c>
      <c r="K212" s="10">
        <v>3</v>
      </c>
      <c r="L212" s="10"/>
    </row>
    <row r="213" s="1" customFormat="1" spans="1:12">
      <c r="A213" s="10">
        <v>210</v>
      </c>
      <c r="B213" s="10" t="s">
        <v>480</v>
      </c>
      <c r="C213" s="10" t="s">
        <v>481</v>
      </c>
      <c r="D213" s="10" t="s">
        <v>29</v>
      </c>
      <c r="E213" s="10" t="s">
        <v>475</v>
      </c>
      <c r="F213" s="8">
        <v>68.6</v>
      </c>
      <c r="G213" s="9">
        <f t="shared" si="6"/>
        <v>27.44</v>
      </c>
      <c r="H213" s="11">
        <v>81.1</v>
      </c>
      <c r="I213" s="9">
        <f t="shared" si="7"/>
        <v>48.66</v>
      </c>
      <c r="J213" s="9">
        <v>76.1</v>
      </c>
      <c r="K213" s="10">
        <v>4</v>
      </c>
      <c r="L213" s="10"/>
    </row>
    <row r="214" s="1" customFormat="1" spans="1:12">
      <c r="A214" s="8">
        <v>211</v>
      </c>
      <c r="B214" s="10" t="s">
        <v>482</v>
      </c>
      <c r="C214" s="10" t="s">
        <v>483</v>
      </c>
      <c r="D214" s="10" t="s">
        <v>29</v>
      </c>
      <c r="E214" s="10" t="s">
        <v>484</v>
      </c>
      <c r="F214" s="8">
        <v>74.8</v>
      </c>
      <c r="G214" s="9">
        <f t="shared" si="6"/>
        <v>29.92</v>
      </c>
      <c r="H214" s="11">
        <v>83.99</v>
      </c>
      <c r="I214" s="9">
        <f t="shared" si="7"/>
        <v>50.394</v>
      </c>
      <c r="J214" s="9">
        <v>80.314</v>
      </c>
      <c r="K214" s="10">
        <v>1</v>
      </c>
      <c r="L214" s="8" t="s">
        <v>18</v>
      </c>
    </row>
    <row r="215" s="1" customFormat="1" spans="1:12">
      <c r="A215" s="10">
        <v>212</v>
      </c>
      <c r="B215" s="10" t="s">
        <v>485</v>
      </c>
      <c r="C215" s="10" t="s">
        <v>486</v>
      </c>
      <c r="D215" s="10" t="s">
        <v>29</v>
      </c>
      <c r="E215" s="10" t="s">
        <v>484</v>
      </c>
      <c r="F215" s="8">
        <v>74.8</v>
      </c>
      <c r="G215" s="9">
        <f t="shared" si="6"/>
        <v>29.92</v>
      </c>
      <c r="H215" s="11">
        <v>83.55</v>
      </c>
      <c r="I215" s="9">
        <f t="shared" si="7"/>
        <v>50.13</v>
      </c>
      <c r="J215" s="9">
        <v>80.05</v>
      </c>
      <c r="K215" s="10">
        <v>2</v>
      </c>
      <c r="L215" s="8" t="s">
        <v>18</v>
      </c>
    </row>
    <row r="216" s="1" customFormat="1" spans="1:12">
      <c r="A216" s="8">
        <v>213</v>
      </c>
      <c r="B216" s="10" t="s">
        <v>487</v>
      </c>
      <c r="C216" s="10" t="s">
        <v>488</v>
      </c>
      <c r="D216" s="10" t="s">
        <v>29</v>
      </c>
      <c r="E216" s="10" t="s">
        <v>484</v>
      </c>
      <c r="F216" s="8">
        <v>77.8</v>
      </c>
      <c r="G216" s="9">
        <f t="shared" si="6"/>
        <v>31.12</v>
      </c>
      <c r="H216" s="11">
        <v>81.43</v>
      </c>
      <c r="I216" s="9">
        <f t="shared" si="7"/>
        <v>48.858</v>
      </c>
      <c r="J216" s="9">
        <v>79.978</v>
      </c>
      <c r="K216" s="10">
        <v>3</v>
      </c>
      <c r="L216" s="10"/>
    </row>
    <row r="217" s="1" customFormat="1" spans="1:12">
      <c r="A217" s="10">
        <v>214</v>
      </c>
      <c r="B217" s="10" t="s">
        <v>489</v>
      </c>
      <c r="C217" s="10" t="s">
        <v>490</v>
      </c>
      <c r="D217" s="10" t="s">
        <v>29</v>
      </c>
      <c r="E217" s="10" t="s">
        <v>484</v>
      </c>
      <c r="F217" s="8">
        <v>77.2</v>
      </c>
      <c r="G217" s="9">
        <f t="shared" si="6"/>
        <v>30.88</v>
      </c>
      <c r="H217" s="11">
        <v>81.41</v>
      </c>
      <c r="I217" s="9">
        <f t="shared" si="7"/>
        <v>48.846</v>
      </c>
      <c r="J217" s="9">
        <v>79.726</v>
      </c>
      <c r="K217" s="10">
        <v>4</v>
      </c>
      <c r="L217" s="10"/>
    </row>
    <row r="218" s="1" customFormat="1" spans="1:12">
      <c r="A218" s="8">
        <v>215</v>
      </c>
      <c r="B218" s="10" t="s">
        <v>491</v>
      </c>
      <c r="C218" s="10" t="s">
        <v>492</v>
      </c>
      <c r="D218" s="10" t="s">
        <v>29</v>
      </c>
      <c r="E218" s="10" t="s">
        <v>484</v>
      </c>
      <c r="F218" s="8">
        <v>77.4</v>
      </c>
      <c r="G218" s="9">
        <f t="shared" si="6"/>
        <v>30.96</v>
      </c>
      <c r="H218" s="11">
        <v>80.8</v>
      </c>
      <c r="I218" s="9">
        <f t="shared" si="7"/>
        <v>48.48</v>
      </c>
      <c r="J218" s="9">
        <v>79.44</v>
      </c>
      <c r="K218" s="10">
        <v>5</v>
      </c>
      <c r="L218" s="10"/>
    </row>
    <row r="219" s="1" customFormat="1" spans="1:12">
      <c r="A219" s="10">
        <v>216</v>
      </c>
      <c r="B219" s="10" t="s">
        <v>493</v>
      </c>
      <c r="C219" s="10" t="s">
        <v>494</v>
      </c>
      <c r="D219" s="10" t="s">
        <v>469</v>
      </c>
      <c r="E219" s="10" t="s">
        <v>495</v>
      </c>
      <c r="F219" s="8">
        <v>77.8</v>
      </c>
      <c r="G219" s="9">
        <f t="shared" si="6"/>
        <v>31.12</v>
      </c>
      <c r="H219" s="11">
        <v>83.89</v>
      </c>
      <c r="I219" s="9">
        <f t="shared" si="7"/>
        <v>50.334</v>
      </c>
      <c r="J219" s="9">
        <v>81.454</v>
      </c>
      <c r="K219" s="10">
        <v>1</v>
      </c>
      <c r="L219" s="8" t="s">
        <v>18</v>
      </c>
    </row>
    <row r="220" s="1" customFormat="1" spans="1:12">
      <c r="A220" s="8">
        <v>217</v>
      </c>
      <c r="B220" s="10" t="s">
        <v>496</v>
      </c>
      <c r="C220" s="10" t="s">
        <v>497</v>
      </c>
      <c r="D220" s="10" t="s">
        <v>469</v>
      </c>
      <c r="E220" s="10" t="s">
        <v>495</v>
      </c>
      <c r="F220" s="8">
        <v>72.6</v>
      </c>
      <c r="G220" s="9">
        <f t="shared" si="6"/>
        <v>29.04</v>
      </c>
      <c r="H220" s="11">
        <v>77.6</v>
      </c>
      <c r="I220" s="9">
        <f t="shared" si="7"/>
        <v>46.56</v>
      </c>
      <c r="J220" s="9">
        <v>75.6</v>
      </c>
      <c r="K220" s="10">
        <v>2</v>
      </c>
      <c r="L220" s="10"/>
    </row>
    <row r="221" s="1" customFormat="1" spans="1:12">
      <c r="A221" s="10">
        <v>218</v>
      </c>
      <c r="B221" s="10" t="s">
        <v>498</v>
      </c>
      <c r="C221" s="10" t="s">
        <v>499</v>
      </c>
      <c r="D221" s="10" t="s">
        <v>500</v>
      </c>
      <c r="E221" s="10" t="s">
        <v>501</v>
      </c>
      <c r="F221" s="8">
        <v>76.8</v>
      </c>
      <c r="G221" s="9">
        <f t="shared" si="6"/>
        <v>30.72</v>
      </c>
      <c r="H221" s="11">
        <v>81.79</v>
      </c>
      <c r="I221" s="9">
        <f t="shared" si="7"/>
        <v>49.074</v>
      </c>
      <c r="J221" s="9">
        <v>79.794</v>
      </c>
      <c r="K221" s="10">
        <v>1</v>
      </c>
      <c r="L221" s="8" t="s">
        <v>18</v>
      </c>
    </row>
    <row r="222" s="1" customFormat="1" spans="1:12">
      <c r="A222" s="8">
        <v>219</v>
      </c>
      <c r="B222" s="10" t="s">
        <v>502</v>
      </c>
      <c r="C222" s="10" t="s">
        <v>503</v>
      </c>
      <c r="D222" s="10" t="s">
        <v>500</v>
      </c>
      <c r="E222" s="10" t="s">
        <v>501</v>
      </c>
      <c r="F222" s="8">
        <v>75.4</v>
      </c>
      <c r="G222" s="9">
        <f t="shared" si="6"/>
        <v>30.16</v>
      </c>
      <c r="H222" s="11">
        <v>81.33</v>
      </c>
      <c r="I222" s="9">
        <f t="shared" si="7"/>
        <v>48.798</v>
      </c>
      <c r="J222" s="9">
        <v>78.958</v>
      </c>
      <c r="K222" s="10">
        <v>2</v>
      </c>
      <c r="L222" s="10"/>
    </row>
    <row r="223" s="1" customFormat="1" spans="1:12">
      <c r="A223" s="10">
        <v>220</v>
      </c>
      <c r="B223" s="10" t="s">
        <v>504</v>
      </c>
      <c r="C223" s="10" t="s">
        <v>505</v>
      </c>
      <c r="D223" s="10" t="s">
        <v>29</v>
      </c>
      <c r="E223" s="10" t="s">
        <v>506</v>
      </c>
      <c r="F223" s="8">
        <v>73.2</v>
      </c>
      <c r="G223" s="9">
        <f t="shared" si="6"/>
        <v>29.28</v>
      </c>
      <c r="H223" s="11">
        <v>87.1</v>
      </c>
      <c r="I223" s="9">
        <f t="shared" si="7"/>
        <v>52.26</v>
      </c>
      <c r="J223" s="9">
        <v>81.54</v>
      </c>
      <c r="K223" s="10">
        <v>1</v>
      </c>
      <c r="L223" s="8" t="s">
        <v>18</v>
      </c>
    </row>
    <row r="224" s="1" customFormat="1" spans="1:12">
      <c r="A224" s="8">
        <v>221</v>
      </c>
      <c r="B224" s="10" t="s">
        <v>507</v>
      </c>
      <c r="C224" s="10" t="s">
        <v>508</v>
      </c>
      <c r="D224" s="10" t="s">
        <v>29</v>
      </c>
      <c r="E224" s="10" t="s">
        <v>506</v>
      </c>
      <c r="F224" s="8">
        <v>74</v>
      </c>
      <c r="G224" s="9">
        <f t="shared" si="6"/>
        <v>29.6</v>
      </c>
      <c r="H224" s="11">
        <v>85.97</v>
      </c>
      <c r="I224" s="9">
        <f t="shared" si="7"/>
        <v>51.582</v>
      </c>
      <c r="J224" s="9">
        <v>81.182</v>
      </c>
      <c r="K224" s="10">
        <v>2</v>
      </c>
      <c r="L224" s="8" t="s">
        <v>18</v>
      </c>
    </row>
    <row r="225" s="1" customFormat="1" spans="1:12">
      <c r="A225" s="10">
        <v>222</v>
      </c>
      <c r="B225" s="10" t="s">
        <v>509</v>
      </c>
      <c r="C225" s="10" t="s">
        <v>510</v>
      </c>
      <c r="D225" s="10" t="s">
        <v>29</v>
      </c>
      <c r="E225" s="10" t="s">
        <v>506</v>
      </c>
      <c r="F225" s="8">
        <v>72.2</v>
      </c>
      <c r="G225" s="9">
        <f t="shared" si="6"/>
        <v>28.88</v>
      </c>
      <c r="H225" s="11">
        <v>84.83</v>
      </c>
      <c r="I225" s="9">
        <f t="shared" si="7"/>
        <v>50.898</v>
      </c>
      <c r="J225" s="9">
        <v>79.778</v>
      </c>
      <c r="K225" s="10">
        <v>3</v>
      </c>
      <c r="L225" s="10"/>
    </row>
    <row r="226" s="1" customFormat="1" spans="1:12">
      <c r="A226" s="8">
        <v>223</v>
      </c>
      <c r="B226" s="10" t="s">
        <v>511</v>
      </c>
      <c r="C226" s="10" t="s">
        <v>512</v>
      </c>
      <c r="D226" s="10" t="s">
        <v>29</v>
      </c>
      <c r="E226" s="10" t="s">
        <v>506</v>
      </c>
      <c r="F226" s="8">
        <v>71.2</v>
      </c>
      <c r="G226" s="9">
        <f t="shared" si="6"/>
        <v>28.48</v>
      </c>
      <c r="H226" s="11">
        <v>81.24</v>
      </c>
      <c r="I226" s="9">
        <f t="shared" si="7"/>
        <v>48.744</v>
      </c>
      <c r="J226" s="9">
        <v>77.224</v>
      </c>
      <c r="K226" s="10">
        <v>4</v>
      </c>
      <c r="L226" s="10"/>
    </row>
    <row r="227" s="1" customFormat="1" spans="1:12">
      <c r="A227" s="10">
        <v>224</v>
      </c>
      <c r="B227" s="10" t="s">
        <v>513</v>
      </c>
      <c r="C227" s="10" t="s">
        <v>514</v>
      </c>
      <c r="D227" s="10" t="s">
        <v>515</v>
      </c>
      <c r="E227" s="10" t="s">
        <v>516</v>
      </c>
      <c r="F227" s="8">
        <v>69.8</v>
      </c>
      <c r="G227" s="9">
        <f t="shared" si="6"/>
        <v>27.92</v>
      </c>
      <c r="H227" s="11">
        <v>84.96</v>
      </c>
      <c r="I227" s="9">
        <f t="shared" si="7"/>
        <v>50.976</v>
      </c>
      <c r="J227" s="9">
        <v>78.896</v>
      </c>
      <c r="K227" s="10">
        <v>1</v>
      </c>
      <c r="L227" s="8" t="s">
        <v>18</v>
      </c>
    </row>
    <row r="228" s="1" customFormat="1" spans="1:12">
      <c r="A228" s="8">
        <v>225</v>
      </c>
      <c r="B228" s="10" t="s">
        <v>517</v>
      </c>
      <c r="C228" s="10" t="s">
        <v>518</v>
      </c>
      <c r="D228" s="10" t="s">
        <v>515</v>
      </c>
      <c r="E228" s="10" t="s">
        <v>516</v>
      </c>
      <c r="F228" s="8">
        <v>69.8</v>
      </c>
      <c r="G228" s="9">
        <f t="shared" si="6"/>
        <v>27.92</v>
      </c>
      <c r="H228" s="11">
        <v>81.92</v>
      </c>
      <c r="I228" s="9">
        <f t="shared" si="7"/>
        <v>49.152</v>
      </c>
      <c r="J228" s="9">
        <v>77.072</v>
      </c>
      <c r="K228" s="10">
        <v>2</v>
      </c>
      <c r="L228" s="10"/>
    </row>
  </sheetData>
  <autoFilter ref="A3:L228">
    <extLst/>
  </autoFilter>
  <sortState ref="B4:N228">
    <sortCondition ref="E4:E228"/>
    <sortCondition ref="J4:J228" descending="1"/>
  </sortState>
  <mergeCells count="2">
    <mergeCell ref="A1:L1"/>
    <mergeCell ref="A2:B2"/>
  </mergeCells>
  <printOptions horizontalCentered="1"/>
  <pageMargins left="0.590277777777778" right="0.550694444444444" top="0.751388888888889" bottom="0.751388888888889" header="0.298611111111111" footer="0.298611111111111"/>
  <pageSetup paperSize="9" scale="69" orientation="landscape" horizontalDpi="600"/>
  <headerFooter/>
  <ignoredErrors>
    <ignoredError sqref="E3 B3:C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2026-05-14T07:27:00Z</dcterms:created>
  <dcterms:modified xsi:type="dcterms:W3CDTF">2026-06-01T05:39:48Z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KSOReadingLayout">
    <vt:bool>true</vt:bool>
  </property>
  <property fmtid="{D5CDD505-2E9C-101B-9397-08002B2CF9AE}" pid="4" name="ICV">
    <vt:lpwstr>63173AAF6346422A84A50FBB448C7402_12</vt:lpwstr>
  </property>
  <property fmtid="{D5CDD505-2E9C-101B-9397-08002B2CF9AE}" pid="5" name="CalculationRule">
    <vt:i4>0</vt:i4>
  </property>
</Properties>
</file>