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2" r:id="rId1"/>
  </sheets>
  <definedNames>
    <definedName name="_xlnm._FilterDatabase" localSheetId="0" hidden="1">sheet1!$A$2:$N$12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<sst xmlns="http://schemas.openxmlformats.org/spreadsheetml/2006/main" count="60" uniqueCount="22">
  <si>
    <t>宁波市海曙区教育局公开招聘2026学年“专曙优师”教育人才（高中专场）第二类岗位专业技能测试成绩、面试成绩、考试总成绩及进入签约人员公告</t>
  </si>
  <si>
    <t>专业技能测试抽签号</t>
  </si>
  <si>
    <t>专业技能测试分组</t>
  </si>
  <si>
    <t>考点</t>
  </si>
  <si>
    <t>考场号</t>
  </si>
  <si>
    <t>考场号1</t>
  </si>
  <si>
    <t>座位号</t>
  </si>
  <si>
    <t>序号</t>
  </si>
  <si>
    <t>准考证号</t>
  </si>
  <si>
    <t>报考岗位</t>
  </si>
  <si>
    <t>笔试成绩（30%）</t>
  </si>
  <si>
    <t>专业技能成绩（40%）</t>
  </si>
  <si>
    <t>面试成绩（30%）</t>
  </si>
  <si>
    <t>总成绩</t>
  </si>
  <si>
    <t>进入签约环节人员打√</t>
  </si>
  <si>
    <t>第6组</t>
  </si>
  <si>
    <t>D</t>
  </si>
  <si>
    <t>第14试场</t>
  </si>
  <si>
    <t>E.高中体育</t>
  </si>
  <si>
    <t>面试不足70分者淘汰</t>
  </si>
  <si>
    <t>弃考</t>
  </si>
  <si>
    <t>√</t>
  </si>
</sst>
</file>

<file path=xl/styles.xml><?xml version="1.0" encoding="utf-8"?>
<styleSheet xmlns="http://schemas.openxmlformats.org/spreadsheetml/2006/main">
  <numFmts count="6">
    <numFmt numFmtId="176" formatCode="0.0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7" formatCode="0.00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4"/>
      <color theme="1"/>
      <name val="黑体"/>
      <charset val="134"/>
    </font>
    <font>
      <b/>
      <sz val="16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14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25" fillId="10" borderId="9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24" fillId="25" borderId="9" applyNumberFormat="false" applyAlignment="false" applyProtection="false">
      <alignment vertical="center"/>
    </xf>
    <xf numFmtId="0" fontId="15" fillId="10" borderId="4" applyNumberFormat="false" applyAlignment="false" applyProtection="false">
      <alignment vertical="center"/>
    </xf>
    <xf numFmtId="0" fontId="14" fillId="8" borderId="3" applyNumberFormat="false" applyAlignment="false" applyProtection="false">
      <alignment vertical="center"/>
    </xf>
    <xf numFmtId="0" fontId="27" fillId="0" borderId="10" applyNumberFormat="false" applyFill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0" fillId="22" borderId="8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23" fillId="24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vertical="center"/>
    </xf>
    <xf numFmtId="0" fontId="2" fillId="0" borderId="0" xfId="0" applyFont="true" applyFill="true" applyAlignment="true" applyProtection="true">
      <alignment horizontal="center" vertical="center"/>
      <protection locked="false"/>
    </xf>
    <xf numFmtId="0" fontId="3" fillId="0" borderId="0" xfId="0" applyFont="true" applyFill="true" applyAlignment="true">
      <alignment horizontal="center" vertical="center"/>
    </xf>
    <xf numFmtId="0" fontId="4" fillId="0" borderId="0" xfId="0" applyFont="true" applyAlignment="true">
      <alignment horizontal="center" vertical="center"/>
    </xf>
    <xf numFmtId="0" fontId="3" fillId="0" borderId="0" xfId="0" applyFont="true" applyFill="true" applyAlignment="true">
      <alignment horizontal="center" vertical="center" shrinkToFit="true"/>
    </xf>
    <xf numFmtId="176" fontId="3" fillId="0" borderId="0" xfId="0" applyNumberFormat="true" applyFont="true" applyFill="true" applyAlignment="true">
      <alignment horizontal="center" vertical="center"/>
    </xf>
    <xf numFmtId="0" fontId="5" fillId="0" borderId="0" xfId="0" applyFont="true" applyFill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8" fillId="0" borderId="2" xfId="0" applyFont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 shrinkToFit="true"/>
    </xf>
    <xf numFmtId="0" fontId="4" fillId="0" borderId="1" xfId="0" applyFont="true" applyBorder="true" applyAlignment="true">
      <alignment horizontal="center" vertical="center" shrinkToFit="true"/>
    </xf>
    <xf numFmtId="177" fontId="4" fillId="0" borderId="1" xfId="0" applyNumberFormat="true" applyFont="true" applyBorder="true" applyAlignment="true">
      <alignment horizontal="center" vertical="center"/>
    </xf>
    <xf numFmtId="177" fontId="2" fillId="0" borderId="1" xfId="0" applyNumberFormat="true" applyFont="true" applyFill="true" applyBorder="true" applyAlignment="true">
      <alignment horizontal="center" vertical="center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176" fontId="2" fillId="0" borderId="1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12"/>
  <sheetViews>
    <sheetView tabSelected="1" zoomScale="85" zoomScaleNormal="85" topLeftCell="G1" workbookViewId="0">
      <selection activeCell="N23" sqref="N23"/>
    </sheetView>
  </sheetViews>
  <sheetFormatPr defaultColWidth="8.89166666666667" defaultRowHeight="15.75"/>
  <cols>
    <col min="1" max="1" width="9.15833333333333" style="4" hidden="true" customWidth="true"/>
    <col min="2" max="2" width="8.89166666666667" style="4" hidden="true" customWidth="true"/>
    <col min="3" max="3" width="4.50833333333333" style="5" hidden="true" customWidth="true"/>
    <col min="4" max="4" width="19.8583333333333" style="4" hidden="true" customWidth="true"/>
    <col min="5" max="5" width="11.2416666666667" style="4" hidden="true" customWidth="true"/>
    <col min="6" max="6" width="11.025" style="4" hidden="true" customWidth="true"/>
    <col min="7" max="7" width="11.025" style="4" customWidth="true"/>
    <col min="8" max="8" width="15.1916666666667" style="4" customWidth="true"/>
    <col min="9" max="9" width="15.2583333333333" style="6" customWidth="true"/>
    <col min="10" max="10" width="10.6083333333333" style="4" customWidth="true"/>
    <col min="11" max="11" width="11.3166666666667" style="4" customWidth="true"/>
    <col min="12" max="12" width="10.2" style="4" customWidth="true"/>
    <col min="13" max="13" width="12.0666666666667" style="7" customWidth="true"/>
    <col min="14" max="14" width="22.2" style="4" customWidth="true"/>
    <col min="15" max="16384" width="8.89166666666667" style="4"/>
  </cols>
  <sheetData>
    <row r="1" ht="71" customHeight="true" spans="1:14">
      <c r="A1" s="8"/>
      <c r="B1" s="8"/>
      <c r="C1" s="8"/>
      <c r="D1" s="8"/>
      <c r="E1" s="8"/>
      <c r="F1" s="8"/>
      <c r="G1" s="14" t="s">
        <v>0</v>
      </c>
      <c r="H1" s="14"/>
      <c r="I1" s="14"/>
      <c r="J1" s="14"/>
      <c r="K1" s="14"/>
      <c r="L1" s="14"/>
      <c r="M1" s="14"/>
      <c r="N1" s="14"/>
    </row>
    <row r="2" s="1" customFormat="true" ht="42" customHeight="true" spans="1:14">
      <c r="A2" s="9" t="s">
        <v>1</v>
      </c>
      <c r="B2" s="9" t="s">
        <v>2</v>
      </c>
      <c r="C2" s="10" t="s">
        <v>3</v>
      </c>
      <c r="D2" s="11" t="s">
        <v>4</v>
      </c>
      <c r="E2" s="15" t="s">
        <v>5</v>
      </c>
      <c r="F2" s="11" t="s">
        <v>6</v>
      </c>
      <c r="G2" s="10" t="s">
        <v>7</v>
      </c>
      <c r="H2" s="10" t="s">
        <v>8</v>
      </c>
      <c r="I2" s="19" t="s">
        <v>9</v>
      </c>
      <c r="J2" s="10" t="s">
        <v>10</v>
      </c>
      <c r="K2" s="10" t="s">
        <v>11</v>
      </c>
      <c r="L2" s="10" t="s">
        <v>12</v>
      </c>
      <c r="M2" s="23" t="s">
        <v>13</v>
      </c>
      <c r="N2" s="10" t="s">
        <v>14</v>
      </c>
    </row>
    <row r="3" s="2" customFormat="true" ht="31" customHeight="true" spans="1:14">
      <c r="A3" s="12">
        <v>5</v>
      </c>
      <c r="B3" s="12" t="s">
        <v>15</v>
      </c>
      <c r="C3" s="13" t="s">
        <v>16</v>
      </c>
      <c r="D3" s="13" t="s">
        <v>17</v>
      </c>
      <c r="E3" s="16">
        <v>14</v>
      </c>
      <c r="F3" s="17">
        <v>14</v>
      </c>
      <c r="G3" s="18">
        <v>1</v>
      </c>
      <c r="H3" s="17">
        <v>20260401002</v>
      </c>
      <c r="I3" s="20" t="s">
        <v>18</v>
      </c>
      <c r="J3" s="21">
        <v>80.7</v>
      </c>
      <c r="K3" s="22">
        <v>24.07</v>
      </c>
      <c r="L3" s="22">
        <v>81.3</v>
      </c>
      <c r="M3" s="24">
        <f>J3*0.3+K3*0.4+L3*0.3</f>
        <v>58.228</v>
      </c>
      <c r="N3" s="18"/>
    </row>
    <row r="4" s="2" customFormat="true" ht="31" customHeight="true" spans="1:14">
      <c r="A4" s="12">
        <v>1</v>
      </c>
      <c r="B4" s="12" t="s">
        <v>15</v>
      </c>
      <c r="C4" s="13" t="s">
        <v>16</v>
      </c>
      <c r="D4" s="13" t="s">
        <v>17</v>
      </c>
      <c r="E4" s="16">
        <v>14</v>
      </c>
      <c r="F4" s="17">
        <v>18</v>
      </c>
      <c r="G4" s="18">
        <v>2</v>
      </c>
      <c r="H4" s="17">
        <v>20260401004</v>
      </c>
      <c r="I4" s="20" t="s">
        <v>18</v>
      </c>
      <c r="J4" s="21">
        <v>76.8</v>
      </c>
      <c r="K4" s="22">
        <v>61.93</v>
      </c>
      <c r="L4" s="22">
        <v>79.4</v>
      </c>
      <c r="M4" s="24">
        <f>J4*0.3+K4*0.4+L4*0.3</f>
        <v>71.632</v>
      </c>
      <c r="N4" s="18"/>
    </row>
    <row r="5" s="2" customFormat="true" ht="31" customHeight="true" spans="1:14">
      <c r="A5" s="12">
        <v>8</v>
      </c>
      <c r="B5" s="12" t="s">
        <v>15</v>
      </c>
      <c r="C5" s="13" t="s">
        <v>16</v>
      </c>
      <c r="D5" s="13" t="s">
        <v>17</v>
      </c>
      <c r="E5" s="16">
        <v>14</v>
      </c>
      <c r="F5" s="17">
        <v>7</v>
      </c>
      <c r="G5" s="18">
        <v>3</v>
      </c>
      <c r="H5" s="17">
        <v>20260401005</v>
      </c>
      <c r="I5" s="20" t="s">
        <v>18</v>
      </c>
      <c r="J5" s="21">
        <v>64.1</v>
      </c>
      <c r="K5" s="22">
        <v>13.57</v>
      </c>
      <c r="L5" s="22">
        <v>64.1</v>
      </c>
      <c r="M5" s="24">
        <f>J5*0.3+K5*0.4+L5*0.3</f>
        <v>43.888</v>
      </c>
      <c r="N5" s="18" t="s">
        <v>19</v>
      </c>
    </row>
    <row r="6" s="2" customFormat="true" ht="31" customHeight="true" spans="1:14">
      <c r="A6" s="12">
        <v>7</v>
      </c>
      <c r="B6" s="12" t="s">
        <v>15</v>
      </c>
      <c r="C6" s="13" t="s">
        <v>16</v>
      </c>
      <c r="D6" s="13" t="s">
        <v>17</v>
      </c>
      <c r="E6" s="16">
        <v>14</v>
      </c>
      <c r="F6" s="17">
        <v>4</v>
      </c>
      <c r="G6" s="18">
        <v>4</v>
      </c>
      <c r="H6" s="17">
        <v>20260401007</v>
      </c>
      <c r="I6" s="20" t="s">
        <v>18</v>
      </c>
      <c r="J6" s="21">
        <v>64.5</v>
      </c>
      <c r="K6" s="22">
        <v>78.53</v>
      </c>
      <c r="L6" s="22">
        <v>72.04</v>
      </c>
      <c r="M6" s="24">
        <f>J6*0.3+K6*0.4+L6*0.3</f>
        <v>72.374</v>
      </c>
      <c r="N6" s="18"/>
    </row>
    <row r="7" s="2" customFormat="true" ht="31" customHeight="true" spans="1:14">
      <c r="A7" s="12">
        <v>4</v>
      </c>
      <c r="B7" s="12" t="s">
        <v>15</v>
      </c>
      <c r="C7" s="13" t="s">
        <v>16</v>
      </c>
      <c r="D7" s="13" t="s">
        <v>17</v>
      </c>
      <c r="E7" s="16">
        <v>14</v>
      </c>
      <c r="F7" s="17">
        <v>8</v>
      </c>
      <c r="G7" s="18">
        <v>5</v>
      </c>
      <c r="H7" s="17">
        <v>20260401008</v>
      </c>
      <c r="I7" s="20" t="s">
        <v>18</v>
      </c>
      <c r="J7" s="21">
        <v>73.9</v>
      </c>
      <c r="K7" s="22">
        <v>59.9</v>
      </c>
      <c r="L7" s="22">
        <v>74.7</v>
      </c>
      <c r="M7" s="24">
        <f>J7*0.3+K7*0.4+L7*0.3</f>
        <v>68.54</v>
      </c>
      <c r="N7" s="18"/>
    </row>
    <row r="8" s="2" customFormat="true" ht="31" customHeight="true" spans="1:14">
      <c r="A8" s="12">
        <v>10</v>
      </c>
      <c r="B8" s="12" t="s">
        <v>15</v>
      </c>
      <c r="C8" s="13" t="s">
        <v>16</v>
      </c>
      <c r="D8" s="13" t="s">
        <v>17</v>
      </c>
      <c r="E8" s="16">
        <v>14</v>
      </c>
      <c r="F8" s="17">
        <v>21</v>
      </c>
      <c r="G8" s="18">
        <v>6</v>
      </c>
      <c r="H8" s="17">
        <v>20260401012</v>
      </c>
      <c r="I8" s="20" t="s">
        <v>18</v>
      </c>
      <c r="J8" s="21">
        <v>67.6</v>
      </c>
      <c r="K8" s="22">
        <v>58.83</v>
      </c>
      <c r="L8" s="22" t="s">
        <v>20</v>
      </c>
      <c r="M8" s="24" t="s">
        <v>20</v>
      </c>
      <c r="N8" s="18"/>
    </row>
    <row r="9" s="3" customFormat="true" ht="29" customHeight="true" spans="1:14">
      <c r="A9" s="12">
        <v>9</v>
      </c>
      <c r="B9" s="12" t="s">
        <v>15</v>
      </c>
      <c r="C9" s="13" t="s">
        <v>16</v>
      </c>
      <c r="D9" s="13" t="s">
        <v>17</v>
      </c>
      <c r="E9" s="16">
        <v>14</v>
      </c>
      <c r="F9" s="17">
        <v>20</v>
      </c>
      <c r="G9" s="18">
        <v>7</v>
      </c>
      <c r="H9" s="17">
        <v>20260401014</v>
      </c>
      <c r="I9" s="20" t="s">
        <v>18</v>
      </c>
      <c r="J9" s="21">
        <v>68.2</v>
      </c>
      <c r="K9" s="22">
        <v>79.03</v>
      </c>
      <c r="L9" s="22">
        <v>85.42</v>
      </c>
      <c r="M9" s="24">
        <f>J9*0.3+K9*0.4+L9*0.3</f>
        <v>77.698</v>
      </c>
      <c r="N9" s="18" t="s">
        <v>21</v>
      </c>
    </row>
    <row r="10" s="3" customFormat="true" ht="29" customHeight="true" spans="1:14">
      <c r="A10" s="12">
        <v>3</v>
      </c>
      <c r="B10" s="12" t="s">
        <v>15</v>
      </c>
      <c r="C10" s="13" t="s">
        <v>16</v>
      </c>
      <c r="D10" s="13" t="s">
        <v>17</v>
      </c>
      <c r="E10" s="16">
        <v>14</v>
      </c>
      <c r="F10" s="17">
        <v>2</v>
      </c>
      <c r="G10" s="18">
        <v>8</v>
      </c>
      <c r="H10" s="17">
        <v>20260401018</v>
      </c>
      <c r="I10" s="20" t="s">
        <v>18</v>
      </c>
      <c r="J10" s="21">
        <v>64.6</v>
      </c>
      <c r="K10" s="22">
        <v>82.7</v>
      </c>
      <c r="L10" s="22">
        <v>80.3</v>
      </c>
      <c r="M10" s="24">
        <f>J10*0.3+K10*0.4+L10*0.3</f>
        <v>76.55</v>
      </c>
      <c r="N10" s="18"/>
    </row>
    <row r="11" s="3" customFormat="true" ht="29" customHeight="true" spans="1:14">
      <c r="A11" s="12">
        <v>2</v>
      </c>
      <c r="B11" s="12" t="s">
        <v>15</v>
      </c>
      <c r="C11" s="13" t="s">
        <v>16</v>
      </c>
      <c r="D11" s="13" t="s">
        <v>17</v>
      </c>
      <c r="E11" s="16">
        <v>14</v>
      </c>
      <c r="F11" s="17">
        <v>5</v>
      </c>
      <c r="G11" s="18">
        <v>9</v>
      </c>
      <c r="H11" s="17">
        <v>20260401020</v>
      </c>
      <c r="I11" s="20" t="s">
        <v>18</v>
      </c>
      <c r="J11" s="21">
        <v>64.6</v>
      </c>
      <c r="K11" s="22">
        <v>47.6</v>
      </c>
      <c r="L11" s="22">
        <v>69.24</v>
      </c>
      <c r="M11" s="24">
        <f>J11*0.3+K11*0.4+L11*0.3</f>
        <v>59.192</v>
      </c>
      <c r="N11" s="18" t="s">
        <v>19</v>
      </c>
    </row>
    <row r="12" s="3" customFormat="true" ht="29" customHeight="true" spans="1:14">
      <c r="A12" s="12">
        <v>6</v>
      </c>
      <c r="B12" s="12" t="s">
        <v>15</v>
      </c>
      <c r="C12" s="13" t="s">
        <v>16</v>
      </c>
      <c r="D12" s="13" t="s">
        <v>17</v>
      </c>
      <c r="E12" s="16">
        <v>14</v>
      </c>
      <c r="F12" s="17">
        <v>12</v>
      </c>
      <c r="G12" s="18">
        <v>10</v>
      </c>
      <c r="H12" s="17">
        <v>20260401021</v>
      </c>
      <c r="I12" s="20" t="s">
        <v>18</v>
      </c>
      <c r="J12" s="21">
        <v>70.6</v>
      </c>
      <c r="K12" s="22">
        <v>62.57</v>
      </c>
      <c r="L12" s="22">
        <v>70.1</v>
      </c>
      <c r="M12" s="24">
        <f>J12*0.3+K12*0.4+L12*0.3</f>
        <v>67.238</v>
      </c>
      <c r="N12" s="18"/>
    </row>
  </sheetData>
  <sheetProtection formatCells="0" insertHyperlinks="0" autoFilter="0"/>
  <sortState ref="G3:N12">
    <sortCondition ref="H3:H12"/>
  </sortState>
  <mergeCells count="1">
    <mergeCell ref="G1:N1"/>
  </mergeCells>
  <printOptions horizontalCentered="true"/>
  <pageMargins left="0.751388888888889" right="0.751388888888889" top="1" bottom="1" header="0.5" footer="0.5"/>
  <pageSetup paperSize="9" scale="7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体育</dc:creator>
  <cp:lastModifiedBy>thtf</cp:lastModifiedBy>
  <dcterms:created xsi:type="dcterms:W3CDTF">2026-05-10T15:03:00Z</dcterms:created>
  <dcterms:modified xsi:type="dcterms:W3CDTF">2026-06-03T16:05:18Z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D582938BEF8A4814AF7AD2933C22AD93_13</vt:lpwstr>
  </property>
  <property fmtid="{D5CDD505-2E9C-101B-9397-08002B2CF9AE}" pid="3" name="KSOProductBuildVer">
    <vt:lpwstr>2052-11.8.2.9831</vt:lpwstr>
  </property>
  <property fmtid="{D5CDD505-2E9C-101B-9397-08002B2CF9AE}" pid="4" name="CalculationRule">
    <vt:i4>1</vt:i4>
  </property>
</Properties>
</file>