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77" windowHeight="10519"/>
  </bookViews>
  <sheets>
    <sheet name="总表" sheetId="12" r:id="rId1"/>
  </sheets>
  <externalReferences>
    <externalReference r:id="rId2"/>
  </externalReferences>
  <definedNames>
    <definedName name="_xlnm._FilterDatabase" localSheetId="0" hidden="1">总表!$A$2:$E$56</definedName>
    <definedName name="_xlnm.Print_Titles" localSheetId="0">总表!$1:$2</definedName>
    <definedName name="财务费用">[1]损益表!$D$11</definedName>
    <definedName name="存货期末数">[1]资产负债表!$D$13</definedName>
    <definedName name="待摊费用期初数">[1]资产负债表!$C$14</definedName>
    <definedName name="待摊费用期末数">[1]资产负债表!$D$14</definedName>
    <definedName name="货币资金期初数">[1]资产负债表!$C$5</definedName>
    <definedName name="货币资金期末数">[1]资产负债表!$D$5</definedName>
    <definedName name="净利润">[1]损益表!$D$19</definedName>
    <definedName name="累计折旧期初数">[1]资产负债表!$C$23</definedName>
    <definedName name="累计折旧期末数">[1]资产负债表!$D$23</definedName>
    <definedName name="流动负债期末数">[1]资产负债表!$H$18</definedName>
    <definedName name="其它应收款期末数">[1]资产负债表!$D$12</definedName>
    <definedName name="实收资本期末数">[1]资产负债表!$H$31</definedName>
    <definedName name="投资收益">[1]损益表!$D$13</definedName>
    <definedName name="应付账款期末数">[1]资产负债表!$H$7</definedName>
    <definedName name="应收票据期末数">[1]资产负债表!$D$7</definedName>
    <definedName name="应收账款期末数">[1]资产负债表!$D$8</definedName>
    <definedName name="预付账款期末数">[1]资产负债表!$D$11</definedName>
    <definedName name="预提费用期初数">[1]资产负债表!$G$15</definedName>
    <definedName name="预提费用期末数">[1]资产负债表!$H$15</definedName>
    <definedName name="长期投资期初数">[1]资产负债表!$C$20</definedName>
    <definedName name="长期投资期末数">[1]资产负债表!$D$20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<sst xmlns="http://schemas.openxmlformats.org/spreadsheetml/2006/main" count="225" uniqueCount="151">
  <si>
    <t xml:space="preserve">附件：     2026年迪庆州事业单位公开招聘迪庆州教育系统教师岗位面试成绩
</t>
  </si>
  <si>
    <t>序号</t>
  </si>
  <si>
    <t>姓名</t>
  </si>
  <si>
    <t>准考证号</t>
  </si>
  <si>
    <t>岗位名称</t>
  </si>
  <si>
    <t>岗位代码</t>
  </si>
  <si>
    <t>无领导面试成绩</t>
  </si>
  <si>
    <t>模拟课堂面试成绩</t>
  </si>
  <si>
    <t>面试总成绩</t>
  </si>
  <si>
    <t>诺杰卓玛</t>
  </si>
  <si>
    <t>4253470501909</t>
  </si>
  <si>
    <t>迪庆州民族中学高中英语</t>
  </si>
  <si>
    <t>15334001017001001</t>
  </si>
  <si>
    <t>沈露</t>
  </si>
  <si>
    <t>4253470501510</t>
  </si>
  <si>
    <t>斯那扎史</t>
  </si>
  <si>
    <t>4253470501628</t>
  </si>
  <si>
    <t>迪庆州民族中学高中物理</t>
  </si>
  <si>
    <t>15334001017001002</t>
  </si>
  <si>
    <t>和扬</t>
  </si>
  <si>
    <t>4253470501506</t>
  </si>
  <si>
    <t>蜂怡梅</t>
  </si>
  <si>
    <t>4253470501701</t>
  </si>
  <si>
    <t>迪庆州民族中学高中化学</t>
  </si>
  <si>
    <t>15334001017001003</t>
  </si>
  <si>
    <t>拉茸汪堆</t>
  </si>
  <si>
    <t>4253470502011</t>
  </si>
  <si>
    <t>周筱莹</t>
  </si>
  <si>
    <t>4253470501409</t>
  </si>
  <si>
    <t>迪庆州民族中学高中地理</t>
  </si>
  <si>
    <t>15334001017001004</t>
  </si>
  <si>
    <t>杨雪松</t>
  </si>
  <si>
    <t>4253470502021</t>
  </si>
  <si>
    <t>阿翁尼玛</t>
  </si>
  <si>
    <t>4253470501410</t>
  </si>
  <si>
    <t>迪庆州一中高中数学</t>
  </si>
  <si>
    <t>15334001017002005</t>
  </si>
  <si>
    <t>杜艳婷</t>
  </si>
  <si>
    <t>4253470502018</t>
  </si>
  <si>
    <t>顾燕</t>
  </si>
  <si>
    <t>4253470501513</t>
  </si>
  <si>
    <t>迪庆州第一中学高中地理</t>
  </si>
  <si>
    <t>15334001017002006</t>
  </si>
  <si>
    <t>欧阳晓婷</t>
  </si>
  <si>
    <t>4253470501609</t>
  </si>
  <si>
    <t>和红宇</t>
  </si>
  <si>
    <t>1153340700414</t>
  </si>
  <si>
    <t>专职武装干事</t>
  </si>
  <si>
    <t>15334001017003007</t>
  </si>
  <si>
    <t>熊建文</t>
  </si>
  <si>
    <t>1153340702909</t>
  </si>
  <si>
    <t>沙文琴</t>
  </si>
  <si>
    <t>4253470501522</t>
  </si>
  <si>
    <t>香格里拉市特殊教育</t>
  </si>
  <si>
    <t>15334002016002001</t>
  </si>
  <si>
    <t>格玛取次</t>
  </si>
  <si>
    <t>4253470501605</t>
  </si>
  <si>
    <t>周贵晶</t>
  </si>
  <si>
    <t>4253470501727</t>
  </si>
  <si>
    <t>陈美</t>
  </si>
  <si>
    <t>4253470501816</t>
  </si>
  <si>
    <t>邱德范</t>
  </si>
  <si>
    <t>4253470501825</t>
  </si>
  <si>
    <t>中学英语教师岗</t>
  </si>
  <si>
    <t>15334003004001001</t>
  </si>
  <si>
    <t>扎史卓玛</t>
  </si>
  <si>
    <t>4253470502005</t>
  </si>
  <si>
    <t>周璞</t>
  </si>
  <si>
    <t>4253470501713</t>
  </si>
  <si>
    <t>中学美术教师岗</t>
  </si>
  <si>
    <t>15334003004001002</t>
  </si>
  <si>
    <t>杨宏</t>
  </si>
  <si>
    <t>4253470501622</t>
  </si>
  <si>
    <t>此里卓玛</t>
  </si>
  <si>
    <t>4153470501224</t>
  </si>
  <si>
    <t>小学数学教师岗</t>
  </si>
  <si>
    <t>15334003004002001</t>
  </si>
  <si>
    <t>尼玛拉木</t>
  </si>
  <si>
    <t>4153470500216</t>
  </si>
  <si>
    <t>余利新</t>
  </si>
  <si>
    <t>4153470500217</t>
  </si>
  <si>
    <t>德钦县幼儿园教师大岗1</t>
  </si>
  <si>
    <t>15334003004003001</t>
  </si>
  <si>
    <t>和晓军</t>
  </si>
  <si>
    <t>4153470501123</t>
  </si>
  <si>
    <t>五三</t>
  </si>
  <si>
    <t>4153470501307</t>
  </si>
  <si>
    <t>边玛此仁</t>
  </si>
  <si>
    <t>4153470500220</t>
  </si>
  <si>
    <t>格茸南吉</t>
  </si>
  <si>
    <t>4153470501007</t>
  </si>
  <si>
    <t>李国全</t>
  </si>
  <si>
    <t>4153470500523</t>
  </si>
  <si>
    <t>鲁茸义西</t>
  </si>
  <si>
    <t>4153470501117</t>
  </si>
  <si>
    <t>鲁茸定主</t>
  </si>
  <si>
    <t>4153470500520</t>
  </si>
  <si>
    <t>尼玛次里</t>
  </si>
  <si>
    <t>4153470500420</t>
  </si>
  <si>
    <t>干特此里</t>
  </si>
  <si>
    <t>4153470501215</t>
  </si>
  <si>
    <t>格态职马</t>
  </si>
  <si>
    <t>4153470500917</t>
  </si>
  <si>
    <t>德钦县幼儿园教师大岗2</t>
  </si>
  <si>
    <t>15334003004004002</t>
  </si>
  <si>
    <t>追格</t>
  </si>
  <si>
    <t>4153470500329</t>
  </si>
  <si>
    <t>格茸追玛</t>
  </si>
  <si>
    <t>4153470500409</t>
  </si>
  <si>
    <t>毛陈宁娅</t>
  </si>
  <si>
    <t>4153470501223</t>
  </si>
  <si>
    <t>拖顶益追</t>
  </si>
  <si>
    <t>4153470500906</t>
  </si>
  <si>
    <t>永金拉初</t>
  </si>
  <si>
    <t>4153470500627</t>
  </si>
  <si>
    <t>和陈倩</t>
  </si>
  <si>
    <t>4153470500228</t>
  </si>
  <si>
    <t>汪顺仙</t>
  </si>
  <si>
    <t>4153470501211</t>
  </si>
  <si>
    <t>尼玛初姆</t>
  </si>
  <si>
    <t>4153470500223</t>
  </si>
  <si>
    <t>谢娟</t>
  </si>
  <si>
    <t>4153470500320</t>
  </si>
  <si>
    <t>达瓦卓玛</t>
  </si>
  <si>
    <t>4153470500910</t>
  </si>
  <si>
    <t>格桑卓玛</t>
  </si>
  <si>
    <t>4253470501826</t>
  </si>
  <si>
    <t>维西县教育体育局中学语文</t>
  </si>
  <si>
    <t>15334004001001001</t>
  </si>
  <si>
    <t>和子成</t>
  </si>
  <si>
    <t>4253470501823</t>
  </si>
  <si>
    <t>余春花</t>
  </si>
  <si>
    <t>4253470501828</t>
  </si>
  <si>
    <t>维西县教育体育局中学数学</t>
  </si>
  <si>
    <t>15334004001001002</t>
  </si>
  <si>
    <t>李龙</t>
  </si>
  <si>
    <t>4253470501707</t>
  </si>
  <si>
    <t>蜂丽仙</t>
  </si>
  <si>
    <t>4253470501824</t>
  </si>
  <si>
    <t>维西县教育体育局中学道德与法治</t>
  </si>
  <si>
    <t>15334004001001003</t>
  </si>
  <si>
    <t>浩燕芝</t>
  </si>
  <si>
    <t>4253470501710</t>
  </si>
  <si>
    <t>李春妹</t>
  </si>
  <si>
    <t>4153470500424</t>
  </si>
  <si>
    <t>维西县教育体育局学前教育</t>
  </si>
  <si>
    <t>15334004001001004</t>
  </si>
  <si>
    <t>蜂润梅</t>
  </si>
  <si>
    <t>4153470500222</t>
  </si>
  <si>
    <t>肖陈瑶</t>
  </si>
  <si>
    <t>4153470500727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</si>
</sst>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6"/>
      <name val="方正仿宋_GBK"/>
      <charset val="134"/>
    </font>
    <font>
      <sz val="16"/>
      <color theme="1"/>
      <name val="方正仿宋_GBK"/>
      <charset val="134"/>
    </font>
    <font>
      <sz val="16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53" applyFont="1" applyFill="1" applyAlignment="1">
      <alignment horizontal="center" vertical="center"/>
    </xf>
    <xf numFmtId="0" fontId="3" fillId="0" borderId="0" xfId="53" applyFont="1" applyFill="1">
      <alignment vertical="center"/>
    </xf>
    <xf numFmtId="0" fontId="4" fillId="0" borderId="0" xfId="53" applyFont="1" applyFill="1">
      <alignment vertical="center"/>
    </xf>
    <xf numFmtId="0" fontId="3" fillId="0" borderId="0" xfId="53" applyFont="1" applyFill="1" applyAlignment="1">
      <alignment horizontal="center" vertical="center"/>
    </xf>
    <xf numFmtId="0" fontId="0" fillId="0" borderId="0" xfId="53" applyFill="1">
      <alignment vertical="center"/>
    </xf>
    <xf numFmtId="0" fontId="0" fillId="0" borderId="0" xfId="53" applyFill="1" applyAlignment="1">
      <alignment horizontal="center" vertical="center"/>
    </xf>
    <xf numFmtId="0" fontId="5" fillId="0" borderId="0" xfId="51" applyFont="1" applyFill="1" applyAlignment="1">
      <alignment horizontal="left" vertical="center" wrapText="1"/>
    </xf>
    <xf numFmtId="0" fontId="5" fillId="0" borderId="0" xfId="51" applyFont="1" applyFill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 quotePrefix="1">
      <alignment horizontal="center" vertical="center"/>
    </xf>
    <xf numFmtId="0" fontId="7" fillId="0" borderId="1" xfId="53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3" xfId="50"/>
    <cellStyle name="常规 12" xfId="51"/>
    <cellStyle name="常规 2" xfId="52"/>
    <cellStyle name="常规 2 2" xfId="53"/>
    <cellStyle name="常规 2 3" xfId="54"/>
    <cellStyle name="千位分隔 2" xfId="55"/>
    <cellStyle name="千位分隔 3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599;&#22025;&#23588;/&#36130;&#21153;&#25253;&#34920;/6&#26376;&#25968;&#25454;/2017&#24180;6&#26376;&#36130;&#2115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现金流量表"/>
      <sheetName val="利润表分部门"/>
      <sheetName val="费用明细表"/>
      <sheetName val="摊销费用"/>
      <sheetName val="其他应收款"/>
      <sheetName val="费用支付明细"/>
      <sheetName val="后勤费用分摊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view="pageBreakPreview" zoomScale="60" zoomScaleNormal="100" workbookViewId="0">
      <selection activeCell="K15" sqref="K15"/>
    </sheetView>
  </sheetViews>
  <sheetFormatPr defaultColWidth="9" defaultRowHeight="12.95" outlineLevelCol="7"/>
  <cols>
    <col min="1" max="1" width="6.91071428571429" style="6" customWidth="1"/>
    <col min="2" max="2" width="21.8482142857143" style="6" hidden="1" customWidth="1"/>
    <col min="3" max="3" width="26.8571428571429" style="6" customWidth="1"/>
    <col min="4" max="4" width="44.5267857142857" style="6" customWidth="1"/>
    <col min="5" max="5" width="27.7053571428571" style="6" customWidth="1"/>
    <col min="6" max="8" width="28.8392857142857" style="7" customWidth="1"/>
    <col min="9" max="16374" width="9" style="6"/>
  </cols>
  <sheetData>
    <row r="1" s="1" customFormat="1" ht="38" customHeight="1" spans="1:8">
      <c r="A1" s="8" t="s">
        <v>0</v>
      </c>
      <c r="B1" s="8"/>
      <c r="C1" s="8"/>
      <c r="D1" s="9"/>
      <c r="E1" s="8"/>
      <c r="F1" s="8"/>
      <c r="G1" s="8"/>
      <c r="H1" s="8"/>
    </row>
    <row r="2" s="2" customFormat="1" ht="42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2" t="s">
        <v>8</v>
      </c>
    </row>
    <row r="3" s="3" customFormat="1" ht="24" customHeight="1" spans="1:8">
      <c r="A3" s="11">
        <v>1</v>
      </c>
      <c r="B3" s="11" t="s">
        <v>9</v>
      </c>
      <c r="C3" s="14" t="s">
        <v>10</v>
      </c>
      <c r="D3" s="11" t="s">
        <v>11</v>
      </c>
      <c r="E3" s="14" t="s">
        <v>12</v>
      </c>
      <c r="F3" s="11">
        <v>38.68</v>
      </c>
      <c r="G3" s="11">
        <v>38.98</v>
      </c>
      <c r="H3" s="11">
        <f>SUM(F3:G3)</f>
        <v>77.66</v>
      </c>
    </row>
    <row r="4" s="3" customFormat="1" ht="24" customHeight="1" spans="1:8">
      <c r="A4" s="11">
        <v>2</v>
      </c>
      <c r="B4" s="11" t="s">
        <v>13</v>
      </c>
      <c r="C4" s="14" t="s">
        <v>14</v>
      </c>
      <c r="D4" s="11" t="s">
        <v>11</v>
      </c>
      <c r="E4" s="14" t="s">
        <v>12</v>
      </c>
      <c r="F4" s="11">
        <v>39.72</v>
      </c>
      <c r="G4" s="11">
        <v>39.19</v>
      </c>
      <c r="H4" s="11">
        <f>SUM(F4:G4)</f>
        <v>78.91</v>
      </c>
    </row>
    <row r="5" s="4" customFormat="1" ht="24" customHeight="1" spans="1:8">
      <c r="A5" s="13">
        <v>3</v>
      </c>
      <c r="B5" s="13" t="s">
        <v>15</v>
      </c>
      <c r="C5" s="15" t="s">
        <v>16</v>
      </c>
      <c r="D5" s="11" t="s">
        <v>17</v>
      </c>
      <c r="E5" s="15" t="s">
        <v>18</v>
      </c>
      <c r="F5" s="13">
        <v>42.98</v>
      </c>
      <c r="G5" s="13">
        <v>38.35</v>
      </c>
      <c r="H5" s="11">
        <f t="shared" ref="H5:H36" si="0">SUM(F5:G5)</f>
        <v>81.33</v>
      </c>
    </row>
    <row r="6" s="4" customFormat="1" ht="24" customHeight="1" spans="1:8">
      <c r="A6" s="13">
        <v>4</v>
      </c>
      <c r="B6" s="13" t="s">
        <v>19</v>
      </c>
      <c r="C6" s="15" t="s">
        <v>20</v>
      </c>
      <c r="D6" s="11" t="s">
        <v>17</v>
      </c>
      <c r="E6" s="15" t="s">
        <v>18</v>
      </c>
      <c r="F6" s="13">
        <v>42.62</v>
      </c>
      <c r="G6" s="13">
        <v>41.16</v>
      </c>
      <c r="H6" s="11">
        <f t="shared" si="0"/>
        <v>83.78</v>
      </c>
    </row>
    <row r="7" s="4" customFormat="1" ht="24" customHeight="1" spans="1:8">
      <c r="A7" s="13">
        <v>5</v>
      </c>
      <c r="B7" s="13" t="s">
        <v>21</v>
      </c>
      <c r="C7" s="15" t="s">
        <v>22</v>
      </c>
      <c r="D7" s="11" t="s">
        <v>23</v>
      </c>
      <c r="E7" s="15" t="s">
        <v>24</v>
      </c>
      <c r="F7" s="13">
        <v>39.81</v>
      </c>
      <c r="G7" s="13">
        <v>39.75</v>
      </c>
      <c r="H7" s="11">
        <f t="shared" si="0"/>
        <v>79.56</v>
      </c>
    </row>
    <row r="8" s="4" customFormat="1" ht="24" customHeight="1" spans="1:8">
      <c r="A8" s="13">
        <v>6</v>
      </c>
      <c r="B8" s="13" t="s">
        <v>25</v>
      </c>
      <c r="C8" s="15" t="s">
        <v>26</v>
      </c>
      <c r="D8" s="11" t="s">
        <v>23</v>
      </c>
      <c r="E8" s="15" t="s">
        <v>24</v>
      </c>
      <c r="F8" s="13">
        <v>41.23</v>
      </c>
      <c r="G8" s="13">
        <v>41.77</v>
      </c>
      <c r="H8" s="11">
        <f t="shared" si="0"/>
        <v>83</v>
      </c>
    </row>
    <row r="9" s="4" customFormat="1" ht="24" customHeight="1" spans="1:8">
      <c r="A9" s="13">
        <v>7</v>
      </c>
      <c r="B9" s="13" t="s">
        <v>27</v>
      </c>
      <c r="C9" s="15" t="s">
        <v>28</v>
      </c>
      <c r="D9" s="11" t="s">
        <v>29</v>
      </c>
      <c r="E9" s="15" t="s">
        <v>30</v>
      </c>
      <c r="F9" s="13">
        <v>40.89</v>
      </c>
      <c r="G9" s="13">
        <v>41.81</v>
      </c>
      <c r="H9" s="11">
        <f t="shared" si="0"/>
        <v>82.7</v>
      </c>
    </row>
    <row r="10" s="4" customFormat="1" ht="24" customHeight="1" spans="1:8">
      <c r="A10" s="13">
        <v>8</v>
      </c>
      <c r="B10" s="13" t="s">
        <v>31</v>
      </c>
      <c r="C10" s="15" t="s">
        <v>32</v>
      </c>
      <c r="D10" s="11" t="s">
        <v>29</v>
      </c>
      <c r="E10" s="15" t="s">
        <v>30</v>
      </c>
      <c r="F10" s="13">
        <v>39.82</v>
      </c>
      <c r="G10" s="13">
        <v>36.75</v>
      </c>
      <c r="H10" s="11">
        <f t="shared" si="0"/>
        <v>76.57</v>
      </c>
    </row>
    <row r="11" s="3" customFormat="1" ht="24" customHeight="1" spans="1:8">
      <c r="A11" s="11">
        <v>9</v>
      </c>
      <c r="B11" s="11" t="s">
        <v>33</v>
      </c>
      <c r="C11" s="14" t="s">
        <v>34</v>
      </c>
      <c r="D11" s="11" t="s">
        <v>35</v>
      </c>
      <c r="E11" s="14" t="s">
        <v>36</v>
      </c>
      <c r="F11" s="11">
        <v>40.16</v>
      </c>
      <c r="G11" s="11">
        <v>42.39</v>
      </c>
      <c r="H11" s="11">
        <f t="shared" si="0"/>
        <v>82.55</v>
      </c>
    </row>
    <row r="12" s="3" customFormat="1" ht="24" customHeight="1" spans="1:8">
      <c r="A12" s="11">
        <v>10</v>
      </c>
      <c r="B12" s="11" t="s">
        <v>37</v>
      </c>
      <c r="C12" s="14" t="s">
        <v>38</v>
      </c>
      <c r="D12" s="11" t="s">
        <v>35</v>
      </c>
      <c r="E12" s="14" t="s">
        <v>36</v>
      </c>
      <c r="F12" s="11">
        <v>38.45</v>
      </c>
      <c r="G12" s="11">
        <v>38.69</v>
      </c>
      <c r="H12" s="11">
        <f t="shared" si="0"/>
        <v>77.14</v>
      </c>
    </row>
    <row r="13" s="4" customFormat="1" ht="24" customHeight="1" spans="1:8">
      <c r="A13" s="13">
        <v>11</v>
      </c>
      <c r="B13" s="13" t="s">
        <v>39</v>
      </c>
      <c r="C13" s="15" t="s">
        <v>40</v>
      </c>
      <c r="D13" s="11" t="s">
        <v>41</v>
      </c>
      <c r="E13" s="15" t="s">
        <v>42</v>
      </c>
      <c r="F13" s="13">
        <v>41.97</v>
      </c>
      <c r="G13" s="13">
        <v>38.25</v>
      </c>
      <c r="H13" s="11">
        <f t="shared" si="0"/>
        <v>80.22</v>
      </c>
    </row>
    <row r="14" s="4" customFormat="1" ht="24" customHeight="1" spans="1:8">
      <c r="A14" s="13">
        <v>12</v>
      </c>
      <c r="B14" s="13" t="s">
        <v>43</v>
      </c>
      <c r="C14" s="15" t="s">
        <v>44</v>
      </c>
      <c r="D14" s="11" t="s">
        <v>41</v>
      </c>
      <c r="E14" s="15" t="s">
        <v>42</v>
      </c>
      <c r="F14" s="13">
        <v>39.85</v>
      </c>
      <c r="G14" s="13">
        <v>42.73</v>
      </c>
      <c r="H14" s="11">
        <f t="shared" si="0"/>
        <v>82.58</v>
      </c>
    </row>
    <row r="15" s="3" customFormat="1" ht="24" customHeight="1" spans="1:8">
      <c r="A15" s="11">
        <v>13</v>
      </c>
      <c r="B15" s="11" t="s">
        <v>45</v>
      </c>
      <c r="C15" s="14" t="s">
        <v>46</v>
      </c>
      <c r="D15" s="11" t="s">
        <v>47</v>
      </c>
      <c r="E15" s="14" t="s">
        <v>48</v>
      </c>
      <c r="F15" s="11">
        <v>40.66</v>
      </c>
      <c r="G15" s="11">
        <v>41.97</v>
      </c>
      <c r="H15" s="11">
        <f t="shared" si="0"/>
        <v>82.63</v>
      </c>
    </row>
    <row r="16" s="3" customFormat="1" ht="24" customHeight="1" spans="1:8">
      <c r="A16" s="11">
        <v>14</v>
      </c>
      <c r="B16" s="11" t="s">
        <v>49</v>
      </c>
      <c r="C16" s="14" t="s">
        <v>50</v>
      </c>
      <c r="D16" s="11" t="s">
        <v>47</v>
      </c>
      <c r="E16" s="14" t="s">
        <v>48</v>
      </c>
      <c r="F16" s="11">
        <v>41.08</v>
      </c>
      <c r="G16" s="11">
        <v>43.64</v>
      </c>
      <c r="H16" s="11">
        <f t="shared" si="0"/>
        <v>84.72</v>
      </c>
    </row>
    <row r="17" s="3" customFormat="1" ht="24" customHeight="1" spans="1:8">
      <c r="A17" s="11">
        <v>15</v>
      </c>
      <c r="B17" s="11" t="s">
        <v>51</v>
      </c>
      <c r="C17" s="11" t="s">
        <v>52</v>
      </c>
      <c r="D17" s="11" t="s">
        <v>53</v>
      </c>
      <c r="E17" s="11" t="s">
        <v>54</v>
      </c>
      <c r="F17" s="11">
        <v>41.16</v>
      </c>
      <c r="G17" s="11">
        <v>41.5</v>
      </c>
      <c r="H17" s="11">
        <f t="shared" si="0"/>
        <v>82.66</v>
      </c>
    </row>
    <row r="18" s="3" customFormat="1" ht="24" customHeight="1" spans="1:8">
      <c r="A18" s="11">
        <v>16</v>
      </c>
      <c r="B18" s="11" t="s">
        <v>55</v>
      </c>
      <c r="C18" s="11" t="s">
        <v>56</v>
      </c>
      <c r="D18" s="11" t="s">
        <v>53</v>
      </c>
      <c r="E18" s="11" t="s">
        <v>54</v>
      </c>
      <c r="F18" s="11">
        <v>41.74</v>
      </c>
      <c r="G18" s="11">
        <v>39.18</v>
      </c>
      <c r="H18" s="11">
        <f t="shared" si="0"/>
        <v>80.92</v>
      </c>
    </row>
    <row r="19" s="3" customFormat="1" ht="24" customHeight="1" spans="1:8">
      <c r="A19" s="11">
        <v>17</v>
      </c>
      <c r="B19" s="11" t="s">
        <v>57</v>
      </c>
      <c r="C19" s="11" t="s">
        <v>58</v>
      </c>
      <c r="D19" s="11" t="s">
        <v>53</v>
      </c>
      <c r="E19" s="11" t="s">
        <v>54</v>
      </c>
      <c r="F19" s="11">
        <v>39.47</v>
      </c>
      <c r="G19" s="11">
        <v>42.54</v>
      </c>
      <c r="H19" s="11">
        <f t="shared" si="0"/>
        <v>82.01</v>
      </c>
    </row>
    <row r="20" s="3" customFormat="1" ht="24" customHeight="1" spans="1:8">
      <c r="A20" s="11">
        <v>18</v>
      </c>
      <c r="B20" s="11" t="s">
        <v>59</v>
      </c>
      <c r="C20" s="11" t="s">
        <v>60</v>
      </c>
      <c r="D20" s="11" t="s">
        <v>53</v>
      </c>
      <c r="E20" s="11" t="s">
        <v>54</v>
      </c>
      <c r="F20" s="11">
        <v>40.6</v>
      </c>
      <c r="G20" s="11">
        <v>41.92</v>
      </c>
      <c r="H20" s="11">
        <f t="shared" si="0"/>
        <v>82.52</v>
      </c>
    </row>
    <row r="21" s="3" customFormat="1" ht="24" customHeight="1" spans="1:8">
      <c r="A21" s="11">
        <v>19</v>
      </c>
      <c r="B21" s="11" t="s">
        <v>61</v>
      </c>
      <c r="C21" s="11" t="s">
        <v>62</v>
      </c>
      <c r="D21" s="11" t="s">
        <v>63</v>
      </c>
      <c r="E21" s="11" t="s">
        <v>64</v>
      </c>
      <c r="F21" s="11">
        <v>41.25</v>
      </c>
      <c r="G21" s="11">
        <v>43.03</v>
      </c>
      <c r="H21" s="11">
        <f t="shared" si="0"/>
        <v>84.28</v>
      </c>
    </row>
    <row r="22" s="3" customFormat="1" ht="24" customHeight="1" spans="1:8">
      <c r="A22" s="11">
        <v>20</v>
      </c>
      <c r="B22" s="11" t="s">
        <v>65</v>
      </c>
      <c r="C22" s="11" t="s">
        <v>66</v>
      </c>
      <c r="D22" s="11" t="s">
        <v>63</v>
      </c>
      <c r="E22" s="11" t="s">
        <v>64</v>
      </c>
      <c r="F22" s="11">
        <v>41.43</v>
      </c>
      <c r="G22" s="11">
        <v>42.98</v>
      </c>
      <c r="H22" s="11">
        <f t="shared" si="0"/>
        <v>84.41</v>
      </c>
    </row>
    <row r="23" s="3" customFormat="1" ht="24" customHeight="1" spans="1:8">
      <c r="A23" s="11">
        <v>21</v>
      </c>
      <c r="B23" s="11" t="s">
        <v>67</v>
      </c>
      <c r="C23" s="11" t="s">
        <v>68</v>
      </c>
      <c r="D23" s="11" t="s">
        <v>69</v>
      </c>
      <c r="E23" s="11" t="s">
        <v>70</v>
      </c>
      <c r="F23" s="11">
        <v>41.98</v>
      </c>
      <c r="G23" s="11">
        <v>43.1</v>
      </c>
      <c r="H23" s="11">
        <f t="shared" si="0"/>
        <v>85.08</v>
      </c>
    </row>
    <row r="24" s="3" customFormat="1" ht="24" customHeight="1" spans="1:8">
      <c r="A24" s="11">
        <v>22</v>
      </c>
      <c r="B24" s="11" t="s">
        <v>71</v>
      </c>
      <c r="C24" s="11" t="s">
        <v>72</v>
      </c>
      <c r="D24" s="11" t="s">
        <v>69</v>
      </c>
      <c r="E24" s="11" t="s">
        <v>70</v>
      </c>
      <c r="F24" s="11">
        <v>39.17</v>
      </c>
      <c r="G24" s="11">
        <v>41.51</v>
      </c>
      <c r="H24" s="11">
        <f t="shared" si="0"/>
        <v>80.68</v>
      </c>
    </row>
    <row r="25" s="3" customFormat="1" ht="24" customHeight="1" spans="1:8">
      <c r="A25" s="11">
        <v>23</v>
      </c>
      <c r="B25" s="11" t="s">
        <v>73</v>
      </c>
      <c r="C25" s="11" t="s">
        <v>74</v>
      </c>
      <c r="D25" s="11" t="s">
        <v>75</v>
      </c>
      <c r="E25" s="11" t="s">
        <v>76</v>
      </c>
      <c r="F25" s="11">
        <v>40.56</v>
      </c>
      <c r="G25" s="11">
        <v>39.34</v>
      </c>
      <c r="H25" s="11">
        <f t="shared" si="0"/>
        <v>79.9</v>
      </c>
    </row>
    <row r="26" s="3" customFormat="1" ht="24" customHeight="1" spans="1:8">
      <c r="A26" s="11">
        <v>24</v>
      </c>
      <c r="B26" s="11" t="s">
        <v>77</v>
      </c>
      <c r="C26" s="14" t="s">
        <v>78</v>
      </c>
      <c r="D26" s="11" t="s">
        <v>75</v>
      </c>
      <c r="E26" s="14" t="s">
        <v>76</v>
      </c>
      <c r="F26" s="11">
        <v>43.58</v>
      </c>
      <c r="G26" s="11">
        <v>42.55</v>
      </c>
      <c r="H26" s="11">
        <f t="shared" si="0"/>
        <v>86.13</v>
      </c>
    </row>
    <row r="27" s="3" customFormat="1" ht="24" customHeight="1" spans="1:8">
      <c r="A27" s="11">
        <v>25</v>
      </c>
      <c r="B27" s="11" t="s">
        <v>79</v>
      </c>
      <c r="C27" s="11" t="s">
        <v>80</v>
      </c>
      <c r="D27" s="11" t="s">
        <v>81</v>
      </c>
      <c r="E27" s="11" t="s">
        <v>82</v>
      </c>
      <c r="F27" s="11">
        <v>42.13</v>
      </c>
      <c r="G27" s="11">
        <v>40.77</v>
      </c>
      <c r="H27" s="11">
        <f t="shared" si="0"/>
        <v>82.9</v>
      </c>
    </row>
    <row r="28" s="3" customFormat="1" ht="24" customHeight="1" spans="1:8">
      <c r="A28" s="11">
        <v>26</v>
      </c>
      <c r="B28" s="11" t="s">
        <v>83</v>
      </c>
      <c r="C28" s="11" t="s">
        <v>84</v>
      </c>
      <c r="D28" s="11" t="s">
        <v>81</v>
      </c>
      <c r="E28" s="11" t="s">
        <v>82</v>
      </c>
      <c r="F28" s="11">
        <v>42.2</v>
      </c>
      <c r="G28" s="11">
        <v>40.21</v>
      </c>
      <c r="H28" s="11">
        <f t="shared" si="0"/>
        <v>82.41</v>
      </c>
    </row>
    <row r="29" s="3" customFormat="1" ht="24" customHeight="1" spans="1:8">
      <c r="A29" s="11">
        <v>27</v>
      </c>
      <c r="B29" s="11" t="s">
        <v>85</v>
      </c>
      <c r="C29" s="11" t="s">
        <v>86</v>
      </c>
      <c r="D29" s="11" t="s">
        <v>81</v>
      </c>
      <c r="E29" s="11" t="s">
        <v>82</v>
      </c>
      <c r="F29" s="11">
        <v>42.66</v>
      </c>
      <c r="G29" s="11">
        <v>41.42</v>
      </c>
      <c r="H29" s="11">
        <f t="shared" si="0"/>
        <v>84.08</v>
      </c>
    </row>
    <row r="30" s="3" customFormat="1" ht="24" customHeight="1" spans="1:8">
      <c r="A30" s="11">
        <v>28</v>
      </c>
      <c r="B30" s="11" t="s">
        <v>87</v>
      </c>
      <c r="C30" s="11" t="s">
        <v>88</v>
      </c>
      <c r="D30" s="11" t="s">
        <v>81</v>
      </c>
      <c r="E30" s="11" t="s">
        <v>82</v>
      </c>
      <c r="F30" s="11">
        <v>41.11</v>
      </c>
      <c r="G30" s="11">
        <v>42.59</v>
      </c>
      <c r="H30" s="11">
        <f t="shared" si="0"/>
        <v>83.7</v>
      </c>
    </row>
    <row r="31" s="3" customFormat="1" ht="24" customHeight="1" spans="1:8">
      <c r="A31" s="11">
        <v>29</v>
      </c>
      <c r="B31" s="11" t="s">
        <v>89</v>
      </c>
      <c r="C31" s="11" t="s">
        <v>90</v>
      </c>
      <c r="D31" s="11" t="s">
        <v>81</v>
      </c>
      <c r="E31" s="11" t="s">
        <v>82</v>
      </c>
      <c r="F31" s="11">
        <v>42.34</v>
      </c>
      <c r="G31" s="11">
        <v>40.88</v>
      </c>
      <c r="H31" s="11">
        <f t="shared" si="0"/>
        <v>83.22</v>
      </c>
    </row>
    <row r="32" s="3" customFormat="1" ht="24" customHeight="1" spans="1:8">
      <c r="A32" s="11">
        <v>30</v>
      </c>
      <c r="B32" s="11" t="s">
        <v>91</v>
      </c>
      <c r="C32" s="11" t="s">
        <v>92</v>
      </c>
      <c r="D32" s="11" t="s">
        <v>81</v>
      </c>
      <c r="E32" s="11" t="s">
        <v>82</v>
      </c>
      <c r="F32" s="11">
        <v>43.33</v>
      </c>
      <c r="G32" s="11">
        <v>40.77</v>
      </c>
      <c r="H32" s="11">
        <f t="shared" si="0"/>
        <v>84.1</v>
      </c>
    </row>
    <row r="33" s="3" customFormat="1" ht="24" customHeight="1" spans="1:8">
      <c r="A33" s="11">
        <v>31</v>
      </c>
      <c r="B33" s="11" t="s">
        <v>93</v>
      </c>
      <c r="C33" s="11" t="s">
        <v>94</v>
      </c>
      <c r="D33" s="11" t="s">
        <v>81</v>
      </c>
      <c r="E33" s="11" t="s">
        <v>82</v>
      </c>
      <c r="F33" s="11">
        <v>42.11</v>
      </c>
      <c r="G33" s="11">
        <v>40.56</v>
      </c>
      <c r="H33" s="11">
        <f t="shared" si="0"/>
        <v>82.67</v>
      </c>
    </row>
    <row r="34" s="3" customFormat="1" ht="24" customHeight="1" spans="1:8">
      <c r="A34" s="11">
        <v>32</v>
      </c>
      <c r="B34" s="11" t="s">
        <v>95</v>
      </c>
      <c r="C34" s="11" t="s">
        <v>96</v>
      </c>
      <c r="D34" s="11" t="s">
        <v>81</v>
      </c>
      <c r="E34" s="11" t="s">
        <v>82</v>
      </c>
      <c r="F34" s="11">
        <v>39.91</v>
      </c>
      <c r="G34" s="11">
        <v>40.44</v>
      </c>
      <c r="H34" s="11">
        <f t="shared" si="0"/>
        <v>80.35</v>
      </c>
    </row>
    <row r="35" s="3" customFormat="1" ht="24" customHeight="1" spans="1:8">
      <c r="A35" s="11">
        <v>33</v>
      </c>
      <c r="B35" s="11" t="s">
        <v>97</v>
      </c>
      <c r="C35" s="11" t="s">
        <v>98</v>
      </c>
      <c r="D35" s="11" t="s">
        <v>81</v>
      </c>
      <c r="E35" s="11" t="s">
        <v>82</v>
      </c>
      <c r="F35" s="11">
        <v>42.25</v>
      </c>
      <c r="G35" s="11">
        <v>39.96</v>
      </c>
      <c r="H35" s="11">
        <f t="shared" si="0"/>
        <v>82.21</v>
      </c>
    </row>
    <row r="36" s="3" customFormat="1" ht="24" customHeight="1" spans="1:8">
      <c r="A36" s="11">
        <v>34</v>
      </c>
      <c r="B36" s="11" t="s">
        <v>99</v>
      </c>
      <c r="C36" s="11" t="s">
        <v>100</v>
      </c>
      <c r="D36" s="11" t="s">
        <v>81</v>
      </c>
      <c r="E36" s="11" t="s">
        <v>82</v>
      </c>
      <c r="F36" s="11">
        <v>40.2</v>
      </c>
      <c r="G36" s="11">
        <v>37.12</v>
      </c>
      <c r="H36" s="11">
        <f t="shared" si="0"/>
        <v>77.32</v>
      </c>
    </row>
    <row r="37" s="3" customFormat="1" ht="24" customHeight="1" spans="1:8">
      <c r="A37" s="11">
        <v>35</v>
      </c>
      <c r="B37" s="11" t="s">
        <v>101</v>
      </c>
      <c r="C37" s="11" t="s">
        <v>102</v>
      </c>
      <c r="D37" s="11" t="s">
        <v>103</v>
      </c>
      <c r="E37" s="11" t="s">
        <v>104</v>
      </c>
      <c r="F37" s="11">
        <v>42.09</v>
      </c>
      <c r="G37" s="11">
        <v>40.3</v>
      </c>
      <c r="H37" s="11">
        <f t="shared" ref="H37:H57" si="1">SUM(F37:G37)</f>
        <v>82.39</v>
      </c>
    </row>
    <row r="38" s="3" customFormat="1" ht="24" customHeight="1" spans="1:8">
      <c r="A38" s="11">
        <v>36</v>
      </c>
      <c r="B38" s="11" t="s">
        <v>105</v>
      </c>
      <c r="C38" s="11" t="s">
        <v>106</v>
      </c>
      <c r="D38" s="11" t="s">
        <v>103</v>
      </c>
      <c r="E38" s="11" t="s">
        <v>104</v>
      </c>
      <c r="F38" s="11">
        <v>42.11</v>
      </c>
      <c r="G38" s="11">
        <v>39.36</v>
      </c>
      <c r="H38" s="11">
        <f t="shared" si="1"/>
        <v>81.47</v>
      </c>
    </row>
    <row r="39" s="3" customFormat="1" ht="24" customHeight="1" spans="1:8">
      <c r="A39" s="11">
        <v>37</v>
      </c>
      <c r="B39" s="11" t="s">
        <v>107</v>
      </c>
      <c r="C39" s="11" t="s">
        <v>108</v>
      </c>
      <c r="D39" s="11" t="s">
        <v>103</v>
      </c>
      <c r="E39" s="11" t="s">
        <v>104</v>
      </c>
      <c r="F39" s="11">
        <v>43.08</v>
      </c>
      <c r="G39" s="11">
        <v>39.44</v>
      </c>
      <c r="H39" s="11">
        <f t="shared" si="1"/>
        <v>82.52</v>
      </c>
    </row>
    <row r="40" s="3" customFormat="1" ht="24" customHeight="1" spans="1:8">
      <c r="A40" s="11">
        <v>38</v>
      </c>
      <c r="B40" s="11" t="s">
        <v>109</v>
      </c>
      <c r="C40" s="11" t="s">
        <v>110</v>
      </c>
      <c r="D40" s="11" t="s">
        <v>103</v>
      </c>
      <c r="E40" s="11" t="s">
        <v>104</v>
      </c>
      <c r="F40" s="11">
        <v>42.13</v>
      </c>
      <c r="G40" s="11">
        <v>40.76</v>
      </c>
      <c r="H40" s="11">
        <f t="shared" si="1"/>
        <v>82.89</v>
      </c>
    </row>
    <row r="41" s="3" customFormat="1" ht="24" customHeight="1" spans="1:8">
      <c r="A41" s="11">
        <v>39</v>
      </c>
      <c r="B41" s="11" t="s">
        <v>111</v>
      </c>
      <c r="C41" s="11" t="s">
        <v>112</v>
      </c>
      <c r="D41" s="11" t="s">
        <v>103</v>
      </c>
      <c r="E41" s="11" t="s">
        <v>104</v>
      </c>
      <c r="F41" s="11">
        <v>41.5</v>
      </c>
      <c r="G41" s="11">
        <v>38.02</v>
      </c>
      <c r="H41" s="11">
        <f t="shared" si="1"/>
        <v>79.52</v>
      </c>
    </row>
    <row r="42" s="3" customFormat="1" ht="24" customHeight="1" spans="1:8">
      <c r="A42" s="11">
        <v>40</v>
      </c>
      <c r="B42" s="11" t="s">
        <v>113</v>
      </c>
      <c r="C42" s="11" t="s">
        <v>114</v>
      </c>
      <c r="D42" s="11" t="s">
        <v>103</v>
      </c>
      <c r="E42" s="11" t="s">
        <v>104</v>
      </c>
      <c r="F42" s="11">
        <v>43.15</v>
      </c>
      <c r="G42" s="11">
        <v>41.12</v>
      </c>
      <c r="H42" s="11">
        <f t="shared" si="1"/>
        <v>84.27</v>
      </c>
    </row>
    <row r="43" s="3" customFormat="1" ht="24" customHeight="1" spans="1:8">
      <c r="A43" s="11">
        <v>41</v>
      </c>
      <c r="B43" s="11" t="s">
        <v>115</v>
      </c>
      <c r="C43" s="11" t="s">
        <v>116</v>
      </c>
      <c r="D43" s="11" t="s">
        <v>103</v>
      </c>
      <c r="E43" s="11" t="s">
        <v>104</v>
      </c>
      <c r="F43" s="11">
        <v>43.14</v>
      </c>
      <c r="G43" s="11">
        <v>42.1</v>
      </c>
      <c r="H43" s="11">
        <f t="shared" si="1"/>
        <v>85.24</v>
      </c>
    </row>
    <row r="44" s="3" customFormat="1" ht="24" customHeight="1" spans="1:8">
      <c r="A44" s="11">
        <v>42</v>
      </c>
      <c r="B44" s="11" t="s">
        <v>117</v>
      </c>
      <c r="C44" s="11" t="s">
        <v>118</v>
      </c>
      <c r="D44" s="11" t="s">
        <v>103</v>
      </c>
      <c r="E44" s="11" t="s">
        <v>104</v>
      </c>
      <c r="F44" s="11">
        <v>42.56</v>
      </c>
      <c r="G44" s="11">
        <v>38.5</v>
      </c>
      <c r="H44" s="11">
        <f t="shared" si="1"/>
        <v>81.06</v>
      </c>
    </row>
    <row r="45" s="3" customFormat="1" ht="24" customHeight="1" spans="1:8">
      <c r="A45" s="11">
        <v>43</v>
      </c>
      <c r="B45" s="11" t="s">
        <v>119</v>
      </c>
      <c r="C45" s="11" t="s">
        <v>120</v>
      </c>
      <c r="D45" s="11" t="s">
        <v>103</v>
      </c>
      <c r="E45" s="11" t="s">
        <v>104</v>
      </c>
      <c r="F45" s="11">
        <v>42.22</v>
      </c>
      <c r="G45" s="11">
        <v>39.6</v>
      </c>
      <c r="H45" s="11">
        <f t="shared" si="1"/>
        <v>81.82</v>
      </c>
    </row>
    <row r="46" s="3" customFormat="1" ht="24" customHeight="1" spans="1:8">
      <c r="A46" s="11">
        <v>44</v>
      </c>
      <c r="B46" s="11" t="s">
        <v>121</v>
      </c>
      <c r="C46" s="11" t="s">
        <v>122</v>
      </c>
      <c r="D46" s="11" t="s">
        <v>103</v>
      </c>
      <c r="E46" s="11" t="s">
        <v>104</v>
      </c>
      <c r="F46" s="11">
        <v>42.19</v>
      </c>
      <c r="G46" s="11">
        <v>41.86</v>
      </c>
      <c r="H46" s="11">
        <f t="shared" si="1"/>
        <v>84.05</v>
      </c>
    </row>
    <row r="47" s="3" customFormat="1" ht="24" customHeight="1" spans="1:8">
      <c r="A47" s="11">
        <v>45</v>
      </c>
      <c r="B47" s="11" t="s">
        <v>123</v>
      </c>
      <c r="C47" s="11" t="s">
        <v>124</v>
      </c>
      <c r="D47" s="11" t="s">
        <v>103</v>
      </c>
      <c r="E47" s="11" t="s">
        <v>104</v>
      </c>
      <c r="F47" s="11">
        <v>41.26</v>
      </c>
      <c r="G47" s="11">
        <v>40.42</v>
      </c>
      <c r="H47" s="11">
        <f t="shared" si="1"/>
        <v>81.68</v>
      </c>
    </row>
    <row r="48" s="3" customFormat="1" ht="24" customHeight="1" spans="1:8">
      <c r="A48" s="11">
        <v>46</v>
      </c>
      <c r="B48" s="11" t="s">
        <v>125</v>
      </c>
      <c r="C48" s="14" t="s">
        <v>126</v>
      </c>
      <c r="D48" s="11" t="s">
        <v>127</v>
      </c>
      <c r="E48" s="11" t="s">
        <v>128</v>
      </c>
      <c r="F48" s="11">
        <v>40.07</v>
      </c>
      <c r="G48" s="11">
        <v>39.8</v>
      </c>
      <c r="H48" s="11">
        <f t="shared" si="1"/>
        <v>79.87</v>
      </c>
    </row>
    <row r="49" s="3" customFormat="1" ht="24" customHeight="1" spans="1:8">
      <c r="A49" s="11">
        <v>47</v>
      </c>
      <c r="B49" s="11" t="s">
        <v>129</v>
      </c>
      <c r="C49" s="14" t="s">
        <v>130</v>
      </c>
      <c r="D49" s="11" t="s">
        <v>127</v>
      </c>
      <c r="E49" s="11" t="s">
        <v>128</v>
      </c>
      <c r="F49" s="11">
        <v>40.95</v>
      </c>
      <c r="G49" s="11">
        <v>39.16</v>
      </c>
      <c r="H49" s="11">
        <f t="shared" si="1"/>
        <v>80.11</v>
      </c>
    </row>
    <row r="50" s="3" customFormat="1" ht="24" customHeight="1" spans="1:8">
      <c r="A50" s="11">
        <v>48</v>
      </c>
      <c r="B50" s="11" t="s">
        <v>131</v>
      </c>
      <c r="C50" s="14" t="s">
        <v>132</v>
      </c>
      <c r="D50" s="11" t="s">
        <v>133</v>
      </c>
      <c r="E50" s="11" t="s">
        <v>134</v>
      </c>
      <c r="F50" s="11">
        <v>0</v>
      </c>
      <c r="G50" s="11">
        <v>0</v>
      </c>
      <c r="H50" s="11">
        <f t="shared" si="1"/>
        <v>0</v>
      </c>
    </row>
    <row r="51" s="5" customFormat="1" ht="24" customHeight="1" spans="1:8">
      <c r="A51" s="11">
        <v>49</v>
      </c>
      <c r="B51" s="11" t="s">
        <v>135</v>
      </c>
      <c r="C51" s="14" t="s">
        <v>136</v>
      </c>
      <c r="D51" s="11" t="s">
        <v>133</v>
      </c>
      <c r="E51" s="11" t="s">
        <v>134</v>
      </c>
      <c r="F51" s="11">
        <v>40.53</v>
      </c>
      <c r="G51" s="11">
        <v>40.1</v>
      </c>
      <c r="H51" s="11">
        <f t="shared" si="1"/>
        <v>80.63</v>
      </c>
    </row>
    <row r="52" s="3" customFormat="1" ht="24" customHeight="1" spans="1:8">
      <c r="A52" s="11">
        <v>50</v>
      </c>
      <c r="B52" s="11" t="s">
        <v>137</v>
      </c>
      <c r="C52" s="14" t="s">
        <v>138</v>
      </c>
      <c r="D52" s="11" t="s">
        <v>139</v>
      </c>
      <c r="E52" s="11" t="s">
        <v>140</v>
      </c>
      <c r="F52" s="11">
        <v>42.4</v>
      </c>
      <c r="G52" s="11">
        <v>42.9</v>
      </c>
      <c r="H52" s="11">
        <f t="shared" si="1"/>
        <v>85.3</v>
      </c>
    </row>
    <row r="53" s="3" customFormat="1" ht="24" customHeight="1" spans="1:8">
      <c r="A53" s="11">
        <v>51</v>
      </c>
      <c r="B53" s="11" t="s">
        <v>141</v>
      </c>
      <c r="C53" s="14" t="s">
        <v>142</v>
      </c>
      <c r="D53" s="11" t="s">
        <v>139</v>
      </c>
      <c r="E53" s="11" t="s">
        <v>140</v>
      </c>
      <c r="F53" s="11">
        <v>41.45</v>
      </c>
      <c r="G53" s="11">
        <v>38.52</v>
      </c>
      <c r="H53" s="11">
        <f t="shared" si="1"/>
        <v>79.97</v>
      </c>
    </row>
    <row r="54" s="3" customFormat="1" ht="24" customHeight="1" spans="1:8">
      <c r="A54" s="11">
        <v>52</v>
      </c>
      <c r="B54" s="11" t="s">
        <v>143</v>
      </c>
      <c r="C54" s="14" t="s">
        <v>144</v>
      </c>
      <c r="D54" s="11" t="s">
        <v>145</v>
      </c>
      <c r="E54" s="11" t="s">
        <v>146</v>
      </c>
      <c r="F54" s="11">
        <v>42.77</v>
      </c>
      <c r="G54" s="11">
        <v>39.09</v>
      </c>
      <c r="H54" s="11">
        <f t="shared" si="1"/>
        <v>81.86</v>
      </c>
    </row>
    <row r="55" s="3" customFormat="1" ht="24" customHeight="1" spans="1:8">
      <c r="A55" s="11">
        <v>53</v>
      </c>
      <c r="B55" s="11" t="s">
        <v>147</v>
      </c>
      <c r="C55" s="14" t="s">
        <v>148</v>
      </c>
      <c r="D55" s="11" t="s">
        <v>145</v>
      </c>
      <c r="E55" s="14" t="s">
        <v>146</v>
      </c>
      <c r="F55" s="11">
        <v>40.33</v>
      </c>
      <c r="G55" s="11">
        <v>38.22</v>
      </c>
      <c r="H55" s="11">
        <f t="shared" si="1"/>
        <v>78.55</v>
      </c>
    </row>
    <row r="56" s="3" customFormat="1" ht="24" customHeight="1" spans="1:8">
      <c r="A56" s="11">
        <v>54</v>
      </c>
      <c r="B56" s="11" t="s">
        <v>149</v>
      </c>
      <c r="C56" s="14" t="s">
        <v>150</v>
      </c>
      <c r="D56" s="11" t="s">
        <v>145</v>
      </c>
      <c r="E56" s="14" t="s">
        <v>146</v>
      </c>
      <c r="F56" s="11">
        <v>40.26</v>
      </c>
      <c r="G56" s="11">
        <v>34.99</v>
      </c>
      <c r="H56" s="11">
        <f t="shared" si="1"/>
        <v>75.25</v>
      </c>
    </row>
  </sheetData>
  <autoFilter xmlns:etc="http://www.wps.cn/officeDocument/2017/etCustomData" ref="A2:E56" etc:filterBottomFollowUsedRange="0">
    <extLst/>
  </autoFilter>
  <mergeCells count="1">
    <mergeCell ref="A1:H1"/>
  </mergeCells>
  <pageMargins left="0.31496062992126" right="0.31496062992126" top="0.354330708661417" bottom="0.551181102362205" header="0.31496062992126" footer="0.31496062992126"/>
  <pageSetup paperSize="9" scale="71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阖骞崋</cp:lastModifiedBy>
  <dcterms:created xsi:type="dcterms:W3CDTF">2026-06-16T10:22:00Z</dcterms:created>
  <cp:lastPrinted>2026-06-16T10:44:00Z</cp:lastPrinted>
  <dcterms:modified xsi:type="dcterms:W3CDTF">2026-06-15T11:18:43Z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6F3AF70EBB0265A42FB72E6AA85EA84A_42</vt:lpwstr>
  </property>
  <property fmtid="{D5CDD505-2E9C-101B-9397-08002B2CF9AE}" pid="3" name="KSOProductBuildVer">
    <vt:lpwstr>2052-12.1.3.26881</vt:lpwstr>
  </property>
  <property fmtid="{D5CDD505-2E9C-101B-9397-08002B2CF9AE}" pid="4" name="CalculationRule">
    <vt:i4>0</vt:i4>
  </property>
</Properties>
</file>