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第一考场" sheetId="4" r:id="rId2"/>
    <sheet name="第二考场" sheetId="3" r:id="rId3"/>
    <sheet name="第三考场" sheetId="2" r:id="rId4"/>
  </sheets>
  <definedNames>
    <definedName name="_xlnm._FilterDatabase" localSheetId="1" hidden="1">第一考场!$A$3:$L$21</definedName>
    <definedName name="_xlnm._FilterDatabase" localSheetId="2" hidden="1">第二考场!$A$3:$L$21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<sst xmlns="http://schemas.openxmlformats.org/spreadsheetml/2006/main" count="431" uniqueCount="73">
  <si>
    <t>附件1</t>
  </si>
  <si>
    <t>2026年度襄城区中小学教师公开招聘考试综合成绩</t>
  </si>
  <si>
    <t>序号</t>
  </si>
  <si>
    <t>岗位类型</t>
  </si>
  <si>
    <t>学科名称</t>
  </si>
  <si>
    <t>招聘人数</t>
  </si>
  <si>
    <t>排名</t>
  </si>
  <si>
    <t>姓名</t>
  </si>
  <si>
    <t>性别</t>
  </si>
  <si>
    <t>笔试成绩</t>
  </si>
  <si>
    <t>面试成绩</t>
  </si>
  <si>
    <t>综合成绩</t>
  </si>
  <si>
    <t>备注</t>
  </si>
  <si>
    <t>地方自主招聘农村教师岗</t>
  </si>
  <si>
    <t>初中语文</t>
  </si>
  <si>
    <t>曹亚娟</t>
  </si>
  <si>
    <t>女</t>
  </si>
  <si>
    <t>陈代君</t>
  </si>
  <si>
    <t>吴亚娇</t>
  </si>
  <si>
    <t>城镇义务教育学校教师岗</t>
  </si>
  <si>
    <t>1</t>
  </si>
  <si>
    <t>杨爽</t>
  </si>
  <si>
    <t>黄馨迪</t>
  </si>
  <si>
    <t>李佳颖</t>
  </si>
  <si>
    <t>4</t>
  </si>
  <si>
    <t>叶维</t>
  </si>
  <si>
    <t>李敏</t>
  </si>
  <si>
    <t>高晓燕</t>
  </si>
  <si>
    <t>王飒</t>
  </si>
  <si>
    <t>李晓妍</t>
  </si>
  <si>
    <t>崔庭焱</t>
  </si>
  <si>
    <t>男</t>
  </si>
  <si>
    <t>面试缺考</t>
  </si>
  <si>
    <t>初中数学</t>
  </si>
  <si>
    <t>李小诗</t>
  </si>
  <si>
    <t>项雨晴</t>
  </si>
  <si>
    <t>陈雪玲</t>
  </si>
  <si>
    <t>张润格</t>
  </si>
  <si>
    <t>王兰兰</t>
  </si>
  <si>
    <t>刘佳乐</t>
  </si>
  <si>
    <t>张璐</t>
  </si>
  <si>
    <t>张怡婷</t>
  </si>
  <si>
    <t>汪舒樊</t>
  </si>
  <si>
    <t>喻双</t>
  </si>
  <si>
    <t>刘彤</t>
  </si>
  <si>
    <t>杨金兰</t>
  </si>
  <si>
    <t>初中英语</t>
  </si>
  <si>
    <t>高倩</t>
  </si>
  <si>
    <t>孙莉珂</t>
  </si>
  <si>
    <t>张涵</t>
  </si>
  <si>
    <t>高可欣</t>
  </si>
  <si>
    <t>张金铭</t>
  </si>
  <si>
    <t>杜非凡</t>
  </si>
  <si>
    <t>周瑞雪</t>
  </si>
  <si>
    <t>王文灿</t>
  </si>
  <si>
    <t>刘嘉欣</t>
  </si>
  <si>
    <t>初中道德与法治</t>
  </si>
  <si>
    <t>秦怡可</t>
  </si>
  <si>
    <t>杨书玲</t>
  </si>
  <si>
    <t>严双</t>
  </si>
  <si>
    <t>初中历史</t>
  </si>
  <si>
    <t>马歆童</t>
  </si>
  <si>
    <t>冯海艳</t>
  </si>
  <si>
    <t>周方君</t>
  </si>
  <si>
    <t>初中物理</t>
  </si>
  <si>
    <t>王承祝</t>
  </si>
  <si>
    <t>杨志如</t>
  </si>
  <si>
    <t>李文豪</t>
  </si>
  <si>
    <t>余志远</t>
  </si>
  <si>
    <t>江少辉</t>
  </si>
  <si>
    <t>薛巧欣</t>
  </si>
  <si>
    <t>抽签号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</si>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</sst>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76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49" applyFont="1" applyFill="1" applyBorder="1" applyAlignment="1">
      <alignment horizontal="center" vertical="center" wrapText="1"/>
    </xf>
    <xf numFmtId="177" fontId="4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7"/>
  <sheetViews>
    <sheetView tabSelected="1" workbookViewId="0">
      <selection activeCell="L47" sqref="L47"/>
    </sheetView>
  </sheetViews>
  <sheetFormatPr defaultColWidth="9" defaultRowHeight="13.5"/>
  <cols>
    <col min="2" max="2" width="31.5" customWidth="1"/>
    <col min="3" max="3" width="25.875" customWidth="1"/>
    <col min="4" max="4" width="15.2583333333333" customWidth="1"/>
    <col min="8" max="9" width="13.2583333333333" customWidth="1"/>
    <col min="10" max="10" width="12.375" customWidth="1"/>
    <col min="11" max="11" width="12.625" customWidth="1"/>
    <col min="12" max="12" width="9" style="50"/>
  </cols>
  <sheetData>
    <row r="1" spans="1:11">
      <c r="A1" s="1" t="s">
        <v>0</v>
      </c>
      <c r="B1" s="1"/>
      <c r="C1" s="2"/>
      <c r="D1" s="3"/>
      <c r="E1" s="3"/>
      <c r="F1" s="3"/>
      <c r="G1" s="3"/>
      <c r="H1" s="4"/>
      <c r="I1" s="4"/>
      <c r="J1" s="4"/>
      <c r="K1" s="3"/>
    </row>
    <row r="2" ht="25.5" spans="1:11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  <c r="K2" s="5"/>
    </row>
    <row r="3" ht="28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7" t="s">
        <v>12</v>
      </c>
    </row>
    <row r="4" ht="26" customHeight="1" spans="1:11">
      <c r="A4" s="9">
        <v>1</v>
      </c>
      <c r="B4" s="10" t="s">
        <v>13</v>
      </c>
      <c r="C4" s="9" t="s">
        <v>14</v>
      </c>
      <c r="D4" s="11">
        <v>1</v>
      </c>
      <c r="E4" s="11">
        <v>1</v>
      </c>
      <c r="F4" s="11" t="s">
        <v>15</v>
      </c>
      <c r="G4" s="11" t="s">
        <v>16</v>
      </c>
      <c r="H4" s="12">
        <v>74.9</v>
      </c>
      <c r="I4" s="10">
        <v>87.82</v>
      </c>
      <c r="J4" s="10">
        <v>81.36</v>
      </c>
      <c r="K4" s="11"/>
    </row>
    <row r="5" ht="26" customHeight="1" spans="1:11">
      <c r="A5" s="9">
        <v>2</v>
      </c>
      <c r="B5" s="10" t="s">
        <v>13</v>
      </c>
      <c r="C5" s="9" t="s">
        <v>14</v>
      </c>
      <c r="D5" s="11">
        <v>1</v>
      </c>
      <c r="E5" s="11">
        <v>2</v>
      </c>
      <c r="F5" s="11" t="s">
        <v>17</v>
      </c>
      <c r="G5" s="11" t="s">
        <v>16</v>
      </c>
      <c r="H5" s="12">
        <v>73.65</v>
      </c>
      <c r="I5" s="10">
        <v>83.74</v>
      </c>
      <c r="J5" s="10">
        <v>78.695</v>
      </c>
      <c r="K5" s="11"/>
    </row>
    <row r="6" ht="26" customHeight="1" spans="1:11">
      <c r="A6" s="9">
        <v>3</v>
      </c>
      <c r="B6" s="10" t="s">
        <v>13</v>
      </c>
      <c r="C6" s="9" t="s">
        <v>14</v>
      </c>
      <c r="D6" s="11">
        <v>1</v>
      </c>
      <c r="E6" s="11">
        <v>3</v>
      </c>
      <c r="F6" s="11" t="s">
        <v>18</v>
      </c>
      <c r="G6" s="11" t="s">
        <v>16</v>
      </c>
      <c r="H6" s="12">
        <v>72.95</v>
      </c>
      <c r="I6" s="10">
        <v>81.6</v>
      </c>
      <c r="J6" s="10">
        <v>77.275</v>
      </c>
      <c r="K6" s="11"/>
    </row>
    <row r="7" ht="26" customHeight="1" spans="1:11">
      <c r="A7" s="9">
        <v>4</v>
      </c>
      <c r="B7" s="10" t="s">
        <v>19</v>
      </c>
      <c r="C7" s="9" t="s">
        <v>14</v>
      </c>
      <c r="D7" s="11">
        <v>3</v>
      </c>
      <c r="E7" s="11" t="s">
        <v>20</v>
      </c>
      <c r="F7" s="14" t="s">
        <v>21</v>
      </c>
      <c r="G7" s="11" t="s">
        <v>16</v>
      </c>
      <c r="H7" s="12">
        <v>77.75</v>
      </c>
      <c r="I7" s="10">
        <v>85.38</v>
      </c>
      <c r="J7" s="10">
        <v>81.565</v>
      </c>
      <c r="K7" s="11"/>
    </row>
    <row r="8" ht="26" customHeight="1" spans="1:11">
      <c r="A8" s="9">
        <v>5</v>
      </c>
      <c r="B8" s="10" t="s">
        <v>19</v>
      </c>
      <c r="C8" s="9" t="s">
        <v>14</v>
      </c>
      <c r="D8" s="11">
        <v>3</v>
      </c>
      <c r="E8" s="11">
        <v>2</v>
      </c>
      <c r="F8" s="14" t="s">
        <v>22</v>
      </c>
      <c r="G8" s="11" t="s">
        <v>16</v>
      </c>
      <c r="H8" s="12">
        <v>76.4</v>
      </c>
      <c r="I8" s="10">
        <v>86.32</v>
      </c>
      <c r="J8" s="10">
        <v>81.36</v>
      </c>
      <c r="K8" s="11"/>
    </row>
    <row r="9" ht="26" customHeight="1" spans="1:11">
      <c r="A9" s="9">
        <v>6</v>
      </c>
      <c r="B9" s="10" t="s">
        <v>19</v>
      </c>
      <c r="C9" s="9" t="s">
        <v>14</v>
      </c>
      <c r="D9" s="11">
        <v>3</v>
      </c>
      <c r="E9" s="11">
        <v>3</v>
      </c>
      <c r="F9" s="14" t="s">
        <v>23</v>
      </c>
      <c r="G9" s="11" t="s">
        <v>16</v>
      </c>
      <c r="H9" s="12">
        <v>76.5</v>
      </c>
      <c r="I9" s="10">
        <v>86.16</v>
      </c>
      <c r="J9" s="10">
        <v>81.33</v>
      </c>
      <c r="K9" s="11"/>
    </row>
    <row r="10" ht="26" customHeight="1" spans="1:11">
      <c r="A10" s="9">
        <v>7</v>
      </c>
      <c r="B10" s="10" t="s">
        <v>19</v>
      </c>
      <c r="C10" s="9" t="s">
        <v>14</v>
      </c>
      <c r="D10" s="11">
        <v>3</v>
      </c>
      <c r="E10" s="11" t="s">
        <v>24</v>
      </c>
      <c r="F10" s="14" t="s">
        <v>25</v>
      </c>
      <c r="G10" s="11" t="s">
        <v>16</v>
      </c>
      <c r="H10" s="12">
        <v>75.85</v>
      </c>
      <c r="I10" s="10">
        <v>85.72</v>
      </c>
      <c r="J10" s="10">
        <v>80.785</v>
      </c>
      <c r="K10" s="11"/>
    </row>
    <row r="11" ht="26" customHeight="1" spans="1:11">
      <c r="A11" s="9">
        <v>8</v>
      </c>
      <c r="B11" s="10" t="s">
        <v>19</v>
      </c>
      <c r="C11" s="9" t="s">
        <v>14</v>
      </c>
      <c r="D11" s="11">
        <v>3</v>
      </c>
      <c r="E11" s="11">
        <v>5</v>
      </c>
      <c r="F11" s="14" t="s">
        <v>26</v>
      </c>
      <c r="G11" s="11" t="s">
        <v>16</v>
      </c>
      <c r="H11" s="12">
        <v>73.6</v>
      </c>
      <c r="I11" s="10">
        <v>84.94</v>
      </c>
      <c r="J11" s="10">
        <v>79.27</v>
      </c>
      <c r="K11" s="11"/>
    </row>
    <row r="12" ht="26" customHeight="1" spans="1:11">
      <c r="A12" s="9">
        <v>9</v>
      </c>
      <c r="B12" s="10" t="s">
        <v>19</v>
      </c>
      <c r="C12" s="9" t="s">
        <v>14</v>
      </c>
      <c r="D12" s="11">
        <v>3</v>
      </c>
      <c r="E12" s="11">
        <v>6</v>
      </c>
      <c r="F12" s="14" t="s">
        <v>27</v>
      </c>
      <c r="G12" s="11" t="s">
        <v>16</v>
      </c>
      <c r="H12" s="12">
        <v>73.8</v>
      </c>
      <c r="I12" s="10">
        <v>84.06</v>
      </c>
      <c r="J12" s="10">
        <v>78.93</v>
      </c>
      <c r="K12" s="11"/>
    </row>
    <row r="13" ht="26" customHeight="1" spans="1:11">
      <c r="A13" s="9">
        <v>10</v>
      </c>
      <c r="B13" s="10" t="s">
        <v>19</v>
      </c>
      <c r="C13" s="9" t="s">
        <v>14</v>
      </c>
      <c r="D13" s="11">
        <v>3</v>
      </c>
      <c r="E13" s="11">
        <v>7</v>
      </c>
      <c r="F13" s="14" t="s">
        <v>28</v>
      </c>
      <c r="G13" s="11" t="s">
        <v>16</v>
      </c>
      <c r="H13" s="12">
        <v>73.8</v>
      </c>
      <c r="I13" s="10">
        <v>83.02</v>
      </c>
      <c r="J13" s="10">
        <v>78.41</v>
      </c>
      <c r="K13" s="11"/>
    </row>
    <row r="14" ht="26" customHeight="1" spans="1:11">
      <c r="A14" s="9">
        <v>11</v>
      </c>
      <c r="B14" s="10" t="s">
        <v>19</v>
      </c>
      <c r="C14" s="9" t="s">
        <v>14</v>
      </c>
      <c r="D14" s="11">
        <v>3</v>
      </c>
      <c r="E14" s="11">
        <v>8</v>
      </c>
      <c r="F14" s="14" t="s">
        <v>29</v>
      </c>
      <c r="G14" s="11" t="s">
        <v>16</v>
      </c>
      <c r="H14" s="12">
        <v>75</v>
      </c>
      <c r="I14" s="10">
        <v>81.46</v>
      </c>
      <c r="J14" s="10">
        <v>78.23</v>
      </c>
      <c r="K14" s="11"/>
    </row>
    <row r="15" ht="26" customHeight="1" spans="1:11">
      <c r="A15" s="9">
        <v>12</v>
      </c>
      <c r="B15" s="10" t="s">
        <v>19</v>
      </c>
      <c r="C15" s="9" t="s">
        <v>14</v>
      </c>
      <c r="D15" s="11">
        <v>3</v>
      </c>
      <c r="E15" s="11">
        <v>9</v>
      </c>
      <c r="F15" s="14" t="s">
        <v>30</v>
      </c>
      <c r="G15" s="11" t="s">
        <v>31</v>
      </c>
      <c r="H15" s="12">
        <v>74.1</v>
      </c>
      <c r="I15" s="10">
        <v>0</v>
      </c>
      <c r="J15" s="10">
        <v>37.05</v>
      </c>
      <c r="K15" s="11" t="s">
        <v>32</v>
      </c>
    </row>
    <row r="16" ht="26" customHeight="1" spans="1:11">
      <c r="A16" s="9">
        <v>13</v>
      </c>
      <c r="B16" s="10" t="s">
        <v>13</v>
      </c>
      <c r="C16" s="9" t="s">
        <v>33</v>
      </c>
      <c r="D16" s="11">
        <v>2</v>
      </c>
      <c r="E16" s="11">
        <v>1</v>
      </c>
      <c r="F16" s="11" t="s">
        <v>34</v>
      </c>
      <c r="G16" s="11" t="s">
        <v>16</v>
      </c>
      <c r="H16" s="12">
        <v>81.85</v>
      </c>
      <c r="I16" s="10">
        <v>84.54</v>
      </c>
      <c r="J16" s="10">
        <v>83.195</v>
      </c>
      <c r="K16" s="11"/>
    </row>
    <row r="17" ht="26" customHeight="1" spans="1:12">
      <c r="A17" s="9">
        <v>14</v>
      </c>
      <c r="B17" s="10" t="s">
        <v>13</v>
      </c>
      <c r="C17" s="9" t="s">
        <v>33</v>
      </c>
      <c r="D17" s="11">
        <v>2</v>
      </c>
      <c r="E17" s="11">
        <v>2</v>
      </c>
      <c r="F17" s="11" t="s">
        <v>35</v>
      </c>
      <c r="G17" s="11" t="s">
        <v>16</v>
      </c>
      <c r="H17" s="12">
        <v>75.65</v>
      </c>
      <c r="I17" s="10">
        <v>86.91</v>
      </c>
      <c r="J17" s="10">
        <v>81.28</v>
      </c>
      <c r="K17" s="11"/>
    </row>
    <row r="18" ht="26" customHeight="1" spans="1:12">
      <c r="A18" s="9">
        <v>15</v>
      </c>
      <c r="B18" s="10" t="s">
        <v>13</v>
      </c>
      <c r="C18" s="9" t="s">
        <v>33</v>
      </c>
      <c r="D18" s="11">
        <v>2</v>
      </c>
      <c r="E18" s="11">
        <v>3</v>
      </c>
      <c r="F18" s="11" t="s">
        <v>36</v>
      </c>
      <c r="G18" s="11" t="s">
        <v>16</v>
      </c>
      <c r="H18" s="12">
        <v>75.55</v>
      </c>
      <c r="I18" s="10">
        <v>85.12</v>
      </c>
      <c r="J18" s="10">
        <v>80.335</v>
      </c>
      <c r="K18" s="11"/>
    </row>
    <row r="19" ht="26" customHeight="1" spans="1:12">
      <c r="A19" s="9">
        <v>16</v>
      </c>
      <c r="B19" s="10" t="s">
        <v>13</v>
      </c>
      <c r="C19" s="9" t="s">
        <v>33</v>
      </c>
      <c r="D19" s="11">
        <v>2</v>
      </c>
      <c r="E19" s="11">
        <v>4</v>
      </c>
      <c r="F19" s="14" t="s">
        <v>37</v>
      </c>
      <c r="G19" s="11" t="s">
        <v>16</v>
      </c>
      <c r="H19" s="12">
        <v>74.45</v>
      </c>
      <c r="I19" s="10">
        <v>82.32</v>
      </c>
      <c r="J19" s="10">
        <v>78.385</v>
      </c>
      <c r="K19" s="11"/>
    </row>
    <row r="20" ht="26" customHeight="1" spans="1:12">
      <c r="A20" s="9">
        <v>17</v>
      </c>
      <c r="B20" s="10" t="s">
        <v>13</v>
      </c>
      <c r="C20" s="9" t="s">
        <v>33</v>
      </c>
      <c r="D20" s="11">
        <v>2</v>
      </c>
      <c r="E20" s="11">
        <v>5</v>
      </c>
      <c r="F20" s="14" t="s">
        <v>38</v>
      </c>
      <c r="G20" s="11" t="s">
        <v>16</v>
      </c>
      <c r="H20" s="12">
        <v>75.4</v>
      </c>
      <c r="I20" s="10">
        <v>80.09</v>
      </c>
      <c r="J20" s="10">
        <v>77.745</v>
      </c>
      <c r="K20" s="11"/>
    </row>
    <row r="21" ht="26" customHeight="1" spans="1:12">
      <c r="A21" s="9">
        <v>18</v>
      </c>
      <c r="B21" s="10" t="s">
        <v>13</v>
      </c>
      <c r="C21" s="9" t="s">
        <v>33</v>
      </c>
      <c r="D21" s="11">
        <v>2</v>
      </c>
      <c r="E21" s="11">
        <v>6</v>
      </c>
      <c r="F21" s="14" t="s">
        <v>39</v>
      </c>
      <c r="G21" s="11" t="s">
        <v>16</v>
      </c>
      <c r="H21" s="12">
        <v>73.95</v>
      </c>
      <c r="I21" s="10">
        <v>80.98</v>
      </c>
      <c r="J21" s="10">
        <v>77.465</v>
      </c>
      <c r="K21" s="11"/>
    </row>
    <row r="22" ht="26" customHeight="1" spans="1:12">
      <c r="A22" s="9">
        <v>19</v>
      </c>
      <c r="B22" s="10" t="s">
        <v>19</v>
      </c>
      <c r="C22" s="9" t="s">
        <v>33</v>
      </c>
      <c r="D22" s="11">
        <v>2</v>
      </c>
      <c r="E22" s="11">
        <v>1</v>
      </c>
      <c r="F22" s="14" t="s">
        <v>40</v>
      </c>
      <c r="G22" s="11" t="s">
        <v>16</v>
      </c>
      <c r="H22" s="12">
        <v>79.95</v>
      </c>
      <c r="I22" s="10">
        <v>83.91</v>
      </c>
      <c r="J22" s="10">
        <v>81.93</v>
      </c>
      <c r="K22" s="11"/>
    </row>
    <row r="23" ht="26" customHeight="1" spans="1:12">
      <c r="A23" s="9">
        <v>20</v>
      </c>
      <c r="B23" s="10" t="s">
        <v>19</v>
      </c>
      <c r="C23" s="9" t="s">
        <v>33</v>
      </c>
      <c r="D23" s="11">
        <v>2</v>
      </c>
      <c r="E23" s="11">
        <v>2</v>
      </c>
      <c r="F23" s="14" t="s">
        <v>41</v>
      </c>
      <c r="G23" s="11" t="s">
        <v>16</v>
      </c>
      <c r="H23" s="12">
        <v>76.7</v>
      </c>
      <c r="I23" s="10">
        <v>86.11</v>
      </c>
      <c r="J23" s="10">
        <v>81.405</v>
      </c>
      <c r="K23" s="11"/>
    </row>
    <row r="24" ht="26" customHeight="1" spans="1:12">
      <c r="A24" s="9">
        <v>21</v>
      </c>
      <c r="B24" s="10" t="s">
        <v>19</v>
      </c>
      <c r="C24" s="9" t="s">
        <v>33</v>
      </c>
      <c r="D24" s="11">
        <v>2</v>
      </c>
      <c r="E24" s="11">
        <v>3</v>
      </c>
      <c r="F24" s="14" t="s">
        <v>42</v>
      </c>
      <c r="G24" s="11" t="s">
        <v>16</v>
      </c>
      <c r="H24" s="12">
        <v>81.1</v>
      </c>
      <c r="I24" s="10">
        <v>80.61</v>
      </c>
      <c r="J24" s="10">
        <v>80.855</v>
      </c>
      <c r="K24" s="11"/>
    </row>
    <row r="25" ht="26" customHeight="1" spans="1:12">
      <c r="A25" s="9">
        <v>22</v>
      </c>
      <c r="B25" s="10" t="s">
        <v>19</v>
      </c>
      <c r="C25" s="9" t="s">
        <v>33</v>
      </c>
      <c r="D25" s="11">
        <v>2</v>
      </c>
      <c r="E25" s="11">
        <v>4</v>
      </c>
      <c r="F25" s="14" t="s">
        <v>43</v>
      </c>
      <c r="G25" s="11" t="s">
        <v>16</v>
      </c>
      <c r="H25" s="12">
        <v>78.3</v>
      </c>
      <c r="I25" s="10">
        <v>80.1</v>
      </c>
      <c r="J25" s="10">
        <v>79.2</v>
      </c>
      <c r="K25" s="11"/>
    </row>
    <row r="26" ht="26" customHeight="1" spans="1:12">
      <c r="A26" s="9">
        <v>23</v>
      </c>
      <c r="B26" s="10" t="s">
        <v>19</v>
      </c>
      <c r="C26" s="9" t="s">
        <v>33</v>
      </c>
      <c r="D26" s="11">
        <v>2</v>
      </c>
      <c r="E26" s="11">
        <v>5</v>
      </c>
      <c r="F26" s="14" t="s">
        <v>44</v>
      </c>
      <c r="G26" s="11" t="s">
        <v>16</v>
      </c>
      <c r="H26" s="12">
        <v>75.7</v>
      </c>
      <c r="I26" s="10">
        <v>82.21</v>
      </c>
      <c r="J26" s="10">
        <v>78.955</v>
      </c>
      <c r="K26" s="11"/>
    </row>
    <row r="27" ht="26" customHeight="1" spans="1:12">
      <c r="A27" s="9">
        <v>24</v>
      </c>
      <c r="B27" s="10" t="s">
        <v>19</v>
      </c>
      <c r="C27" s="9" t="s">
        <v>33</v>
      </c>
      <c r="D27" s="11">
        <v>2</v>
      </c>
      <c r="E27" s="11">
        <v>6</v>
      </c>
      <c r="F27" s="14" t="s">
        <v>45</v>
      </c>
      <c r="G27" s="11" t="s">
        <v>16</v>
      </c>
      <c r="H27" s="12">
        <v>76</v>
      </c>
      <c r="I27" s="10">
        <v>78.15</v>
      </c>
      <c r="J27" s="10">
        <v>77.075</v>
      </c>
      <c r="K27" s="11"/>
    </row>
    <row r="28" s="49" customFormat="1" ht="26" customHeight="1" spans="1:12">
      <c r="A28" s="9">
        <v>25</v>
      </c>
      <c r="B28" s="10" t="s">
        <v>19</v>
      </c>
      <c r="C28" s="9" t="s">
        <v>46</v>
      </c>
      <c r="D28" s="11">
        <v>3</v>
      </c>
      <c r="E28" s="11">
        <v>1</v>
      </c>
      <c r="F28" s="11" t="s">
        <v>47</v>
      </c>
      <c r="G28" s="11" t="s">
        <v>16</v>
      </c>
      <c r="H28" s="12">
        <v>86.1</v>
      </c>
      <c r="I28" s="10">
        <v>83.5</v>
      </c>
      <c r="J28" s="10">
        <f>H28*50%+I28*50%</f>
        <v>84.8</v>
      </c>
      <c r="K28" s="11"/>
      <c r="L28" s="51"/>
    </row>
    <row r="29" s="49" customFormat="1" ht="26" customHeight="1" spans="1:12">
      <c r="A29" s="9">
        <v>26</v>
      </c>
      <c r="B29" s="10" t="s">
        <v>19</v>
      </c>
      <c r="C29" s="9" t="s">
        <v>46</v>
      </c>
      <c r="D29" s="11">
        <v>3</v>
      </c>
      <c r="E29" s="11">
        <v>2</v>
      </c>
      <c r="F29" s="11" t="s">
        <v>48</v>
      </c>
      <c r="G29" s="11" t="s">
        <v>16</v>
      </c>
      <c r="H29" s="12">
        <v>85.45</v>
      </c>
      <c r="I29" s="10">
        <v>81.3</v>
      </c>
      <c r="J29" s="10">
        <f>H29*50%+I29*50%</f>
        <v>83.375</v>
      </c>
      <c r="K29" s="11"/>
      <c r="L29" s="51"/>
    </row>
    <row r="30" s="49" customFormat="1" ht="26" customHeight="1" spans="1:12">
      <c r="A30" s="9">
        <v>27</v>
      </c>
      <c r="B30" s="10" t="s">
        <v>19</v>
      </c>
      <c r="C30" s="9" t="s">
        <v>46</v>
      </c>
      <c r="D30" s="11">
        <v>3</v>
      </c>
      <c r="E30" s="11">
        <v>3</v>
      </c>
      <c r="F30" s="14" t="s">
        <v>49</v>
      </c>
      <c r="G30" s="11" t="s">
        <v>16</v>
      </c>
      <c r="H30" s="12">
        <v>83.45</v>
      </c>
      <c r="I30" s="10">
        <v>83.06</v>
      </c>
      <c r="J30" s="10">
        <f>H30*50%+I30*50%</f>
        <v>83.255</v>
      </c>
      <c r="K30" s="11"/>
      <c r="L30" s="51"/>
    </row>
    <row r="31" s="49" customFormat="1" ht="26" customHeight="1" spans="1:12">
      <c r="A31" s="9">
        <v>28</v>
      </c>
      <c r="B31" s="10" t="s">
        <v>19</v>
      </c>
      <c r="C31" s="9" t="s">
        <v>46</v>
      </c>
      <c r="D31" s="11">
        <v>3</v>
      </c>
      <c r="E31" s="11">
        <v>4</v>
      </c>
      <c r="F31" s="11" t="s">
        <v>50</v>
      </c>
      <c r="G31" s="11" t="s">
        <v>16</v>
      </c>
      <c r="H31" s="12">
        <v>85</v>
      </c>
      <c r="I31" s="10">
        <v>80.28</v>
      </c>
      <c r="J31" s="10">
        <f>H31*50%+I31*50%</f>
        <v>82.64</v>
      </c>
      <c r="K31" s="11"/>
      <c r="L31" s="51"/>
    </row>
    <row r="32" s="49" customFormat="1" ht="26" customHeight="1" spans="1:12">
      <c r="A32" s="9">
        <v>29</v>
      </c>
      <c r="B32" s="10" t="s">
        <v>19</v>
      </c>
      <c r="C32" s="9" t="s">
        <v>46</v>
      </c>
      <c r="D32" s="11">
        <v>3</v>
      </c>
      <c r="E32" s="11">
        <v>5</v>
      </c>
      <c r="F32" s="14" t="s">
        <v>51</v>
      </c>
      <c r="G32" s="11" t="s">
        <v>16</v>
      </c>
      <c r="H32" s="12">
        <v>81.65</v>
      </c>
      <c r="I32" s="10">
        <v>83.1</v>
      </c>
      <c r="J32" s="10">
        <f t="shared" ref="J32:J48" si="0">H32*50%+I32*50%</f>
        <v>82.375</v>
      </c>
      <c r="K32" s="11"/>
      <c r="L32" s="51"/>
    </row>
    <row r="33" s="49" customFormat="1" ht="26" customHeight="1" spans="1:12">
      <c r="A33" s="9">
        <v>30</v>
      </c>
      <c r="B33" s="10" t="s">
        <v>19</v>
      </c>
      <c r="C33" s="9" t="s">
        <v>46</v>
      </c>
      <c r="D33" s="11">
        <v>3</v>
      </c>
      <c r="E33" s="11">
        <v>6</v>
      </c>
      <c r="F33" s="14" t="s">
        <v>52</v>
      </c>
      <c r="G33" s="11" t="s">
        <v>16</v>
      </c>
      <c r="H33" s="12">
        <v>82.4</v>
      </c>
      <c r="I33" s="10">
        <v>80.5</v>
      </c>
      <c r="J33" s="10">
        <f t="shared" si="0"/>
        <v>81.45</v>
      </c>
      <c r="K33" s="11"/>
      <c r="L33" s="51"/>
    </row>
    <row r="34" s="49" customFormat="1" ht="26" customHeight="1" spans="1:12">
      <c r="A34" s="9">
        <v>31</v>
      </c>
      <c r="B34" s="10" t="s">
        <v>19</v>
      </c>
      <c r="C34" s="9" t="s">
        <v>46</v>
      </c>
      <c r="D34" s="11">
        <v>3</v>
      </c>
      <c r="E34" s="11">
        <v>7</v>
      </c>
      <c r="F34" s="14" t="s">
        <v>53</v>
      </c>
      <c r="G34" s="11" t="s">
        <v>16</v>
      </c>
      <c r="H34" s="12">
        <v>82.5</v>
      </c>
      <c r="I34" s="10">
        <v>80.31</v>
      </c>
      <c r="J34" s="10">
        <f t="shared" si="0"/>
        <v>81.405</v>
      </c>
      <c r="K34" s="11"/>
      <c r="L34" s="51"/>
    </row>
    <row r="35" s="49" customFormat="1" ht="26" customHeight="1" spans="1:12">
      <c r="A35" s="9">
        <v>32</v>
      </c>
      <c r="B35" s="10" t="s">
        <v>19</v>
      </c>
      <c r="C35" s="9" t="s">
        <v>46</v>
      </c>
      <c r="D35" s="11">
        <v>3</v>
      </c>
      <c r="E35" s="11">
        <v>8</v>
      </c>
      <c r="F35" s="14" t="s">
        <v>54</v>
      </c>
      <c r="G35" s="11" t="s">
        <v>16</v>
      </c>
      <c r="H35" s="12">
        <v>82.55</v>
      </c>
      <c r="I35" s="10">
        <v>79.64</v>
      </c>
      <c r="J35" s="10">
        <f t="shared" si="0"/>
        <v>81.095</v>
      </c>
      <c r="K35" s="11"/>
      <c r="L35" s="51"/>
    </row>
    <row r="36" s="49" customFormat="1" ht="26" customHeight="1" spans="1:12">
      <c r="A36" s="9">
        <v>33</v>
      </c>
      <c r="B36" s="10" t="s">
        <v>19</v>
      </c>
      <c r="C36" s="9" t="s">
        <v>46</v>
      </c>
      <c r="D36" s="11">
        <v>3</v>
      </c>
      <c r="E36" s="11">
        <v>9</v>
      </c>
      <c r="F36" s="14" t="s">
        <v>55</v>
      </c>
      <c r="G36" s="11" t="s">
        <v>16</v>
      </c>
      <c r="H36" s="12">
        <v>81.9</v>
      </c>
      <c r="I36" s="10">
        <v>0</v>
      </c>
      <c r="J36" s="10">
        <f t="shared" si="0"/>
        <v>40.95</v>
      </c>
      <c r="K36" s="11" t="s">
        <v>32</v>
      </c>
      <c r="L36" s="51"/>
    </row>
    <row r="37" ht="26" customHeight="1" spans="1:12">
      <c r="A37" s="9">
        <v>34</v>
      </c>
      <c r="B37" s="10" t="s">
        <v>19</v>
      </c>
      <c r="C37" s="9" t="s">
        <v>56</v>
      </c>
      <c r="D37" s="11">
        <v>1</v>
      </c>
      <c r="E37" s="11">
        <v>1</v>
      </c>
      <c r="F37" s="14" t="s">
        <v>57</v>
      </c>
      <c r="G37" s="11" t="s">
        <v>16</v>
      </c>
      <c r="H37" s="12">
        <v>80.65</v>
      </c>
      <c r="I37" s="10">
        <v>85.06</v>
      </c>
      <c r="J37" s="10">
        <f t="shared" si="0"/>
        <v>82.855</v>
      </c>
      <c r="K37" s="11"/>
    </row>
    <row r="38" ht="26" customHeight="1" spans="1:12">
      <c r="A38" s="9">
        <v>35</v>
      </c>
      <c r="B38" s="10" t="s">
        <v>19</v>
      </c>
      <c r="C38" s="9" t="s">
        <v>56</v>
      </c>
      <c r="D38" s="11">
        <v>1</v>
      </c>
      <c r="E38" s="11">
        <v>2</v>
      </c>
      <c r="F38" s="14" t="s">
        <v>58</v>
      </c>
      <c r="G38" s="11" t="s">
        <v>16</v>
      </c>
      <c r="H38" s="12">
        <v>81.75</v>
      </c>
      <c r="I38" s="10">
        <v>83.8</v>
      </c>
      <c r="J38" s="10">
        <f t="shared" si="0"/>
        <v>82.775</v>
      </c>
      <c r="K38" s="11"/>
    </row>
    <row r="39" ht="26" customHeight="1" spans="1:12">
      <c r="A39" s="9">
        <v>36</v>
      </c>
      <c r="B39" s="10" t="s">
        <v>19</v>
      </c>
      <c r="C39" s="9" t="s">
        <v>56</v>
      </c>
      <c r="D39" s="11">
        <v>1</v>
      </c>
      <c r="E39" s="11">
        <v>3</v>
      </c>
      <c r="F39" s="14" t="s">
        <v>59</v>
      </c>
      <c r="G39" s="11" t="s">
        <v>16</v>
      </c>
      <c r="H39" s="12">
        <v>82.55</v>
      </c>
      <c r="I39" s="10">
        <v>0</v>
      </c>
      <c r="J39" s="10">
        <f t="shared" si="0"/>
        <v>41.275</v>
      </c>
      <c r="K39" s="11" t="s">
        <v>32</v>
      </c>
    </row>
    <row r="40" ht="26" customHeight="1" spans="1:12">
      <c r="A40" s="9">
        <v>37</v>
      </c>
      <c r="B40" s="10" t="s">
        <v>19</v>
      </c>
      <c r="C40" s="9" t="s">
        <v>60</v>
      </c>
      <c r="D40" s="11">
        <v>1</v>
      </c>
      <c r="E40" s="11">
        <v>1</v>
      </c>
      <c r="F40" s="14" t="s">
        <v>61</v>
      </c>
      <c r="G40" s="11" t="s">
        <v>16</v>
      </c>
      <c r="H40" s="12">
        <v>84.55</v>
      </c>
      <c r="I40" s="10">
        <v>85</v>
      </c>
      <c r="J40" s="10">
        <f t="shared" si="0"/>
        <v>84.775</v>
      </c>
      <c r="K40" s="11"/>
    </row>
    <row r="41" ht="26" customHeight="1" spans="1:12">
      <c r="A41" s="9">
        <v>38</v>
      </c>
      <c r="B41" s="10" t="s">
        <v>19</v>
      </c>
      <c r="C41" s="9" t="s">
        <v>60</v>
      </c>
      <c r="D41" s="11">
        <v>1</v>
      </c>
      <c r="E41" s="11">
        <v>2</v>
      </c>
      <c r="F41" s="14" t="s">
        <v>62</v>
      </c>
      <c r="G41" s="11" t="s">
        <v>16</v>
      </c>
      <c r="H41" s="12">
        <v>83.2</v>
      </c>
      <c r="I41" s="10">
        <v>86.14</v>
      </c>
      <c r="J41" s="10">
        <f t="shared" si="0"/>
        <v>84.67</v>
      </c>
      <c r="K41" s="11"/>
    </row>
    <row r="42" ht="26" customHeight="1" spans="1:12">
      <c r="A42" s="9">
        <v>39</v>
      </c>
      <c r="B42" s="10" t="s">
        <v>19</v>
      </c>
      <c r="C42" s="9" t="s">
        <v>60</v>
      </c>
      <c r="D42" s="11">
        <v>1</v>
      </c>
      <c r="E42" s="11">
        <v>3</v>
      </c>
      <c r="F42" s="14" t="s">
        <v>63</v>
      </c>
      <c r="G42" s="11" t="s">
        <v>16</v>
      </c>
      <c r="H42" s="12">
        <v>83.45</v>
      </c>
      <c r="I42" s="10">
        <v>83.86</v>
      </c>
      <c r="J42" s="10">
        <f t="shared" si="0"/>
        <v>83.655</v>
      </c>
      <c r="K42" s="11"/>
    </row>
    <row r="43" ht="26" customHeight="1" spans="1:12">
      <c r="A43" s="9">
        <v>40</v>
      </c>
      <c r="B43" s="10" t="s">
        <v>19</v>
      </c>
      <c r="C43" s="9" t="s">
        <v>64</v>
      </c>
      <c r="D43" s="11">
        <v>2</v>
      </c>
      <c r="E43" s="11">
        <v>1</v>
      </c>
      <c r="F43" s="14" t="s">
        <v>65</v>
      </c>
      <c r="G43" s="11" t="s">
        <v>31</v>
      </c>
      <c r="H43" s="12">
        <v>76.3</v>
      </c>
      <c r="I43" s="10">
        <v>85.52</v>
      </c>
      <c r="J43" s="10">
        <f t="shared" si="0"/>
        <v>80.91</v>
      </c>
      <c r="K43" s="11"/>
    </row>
    <row r="44" ht="26" customHeight="1" spans="1:12">
      <c r="A44" s="9">
        <v>41</v>
      </c>
      <c r="B44" s="10" t="s">
        <v>19</v>
      </c>
      <c r="C44" s="9" t="s">
        <v>64</v>
      </c>
      <c r="D44" s="11">
        <v>2</v>
      </c>
      <c r="E44" s="11">
        <v>2</v>
      </c>
      <c r="F44" s="14" t="s">
        <v>66</v>
      </c>
      <c r="G44" s="11" t="s">
        <v>16</v>
      </c>
      <c r="H44" s="12">
        <v>75.35</v>
      </c>
      <c r="I44" s="10">
        <v>81.47</v>
      </c>
      <c r="J44" s="10">
        <f t="shared" si="0"/>
        <v>78.41</v>
      </c>
      <c r="K44" s="11"/>
    </row>
    <row r="45" ht="26" customHeight="1" spans="1:12">
      <c r="A45" s="9">
        <v>42</v>
      </c>
      <c r="B45" s="10" t="s">
        <v>19</v>
      </c>
      <c r="C45" s="9" t="s">
        <v>64</v>
      </c>
      <c r="D45" s="11">
        <v>2</v>
      </c>
      <c r="E45" s="11">
        <v>3</v>
      </c>
      <c r="F45" s="14" t="s">
        <v>67</v>
      </c>
      <c r="G45" s="11" t="s">
        <v>31</v>
      </c>
      <c r="H45" s="12">
        <v>69.4</v>
      </c>
      <c r="I45" s="10">
        <v>83.33</v>
      </c>
      <c r="J45" s="10">
        <f t="shared" si="0"/>
        <v>76.365</v>
      </c>
      <c r="K45" s="11"/>
    </row>
    <row r="46" ht="26" customHeight="1" spans="1:12">
      <c r="A46" s="9">
        <v>43</v>
      </c>
      <c r="B46" s="10" t="s">
        <v>19</v>
      </c>
      <c r="C46" s="9" t="s">
        <v>64</v>
      </c>
      <c r="D46" s="11">
        <v>2</v>
      </c>
      <c r="E46" s="11">
        <v>4</v>
      </c>
      <c r="F46" s="14" t="s">
        <v>68</v>
      </c>
      <c r="G46" s="11" t="s">
        <v>31</v>
      </c>
      <c r="H46" s="12">
        <v>72.55</v>
      </c>
      <c r="I46" s="10">
        <v>0</v>
      </c>
      <c r="J46" s="10">
        <f t="shared" si="0"/>
        <v>36.275</v>
      </c>
      <c r="K46" s="11" t="s">
        <v>32</v>
      </c>
    </row>
    <row r="47" ht="26" customHeight="1" spans="1:12">
      <c r="A47" s="9">
        <v>44</v>
      </c>
      <c r="B47" s="10" t="s">
        <v>19</v>
      </c>
      <c r="C47" s="9" t="s">
        <v>64</v>
      </c>
      <c r="D47" s="11">
        <v>2</v>
      </c>
      <c r="E47" s="11">
        <v>5</v>
      </c>
      <c r="F47" s="14" t="s">
        <v>69</v>
      </c>
      <c r="G47" s="11" t="s">
        <v>31</v>
      </c>
      <c r="H47" s="12">
        <v>68.95</v>
      </c>
      <c r="I47" s="10">
        <v>0</v>
      </c>
      <c r="J47" s="10">
        <f t="shared" si="0"/>
        <v>34.475</v>
      </c>
      <c r="K47" s="11" t="s">
        <v>32</v>
      </c>
    </row>
    <row r="48" ht="26" customHeight="1" spans="1:12">
      <c r="A48" s="9">
        <v>45</v>
      </c>
      <c r="B48" s="10" t="s">
        <v>19</v>
      </c>
      <c r="C48" s="9" t="s">
        <v>64</v>
      </c>
      <c r="D48" s="11">
        <v>2</v>
      </c>
      <c r="E48" s="11">
        <v>6</v>
      </c>
      <c r="F48" s="14" t="s">
        <v>70</v>
      </c>
      <c r="G48" s="11" t="s">
        <v>16</v>
      </c>
      <c r="H48" s="12">
        <v>68.75</v>
      </c>
      <c r="I48" s="10">
        <v>0</v>
      </c>
      <c r="J48" s="10">
        <f t="shared" si="0"/>
        <v>34.375</v>
      </c>
      <c r="K48" s="11" t="s">
        <v>32</v>
      </c>
    </row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  <row r="106" ht="26" customHeight="1"/>
    <row r="107" ht="26" customHeight="1"/>
  </sheetData>
  <mergeCells count="1">
    <mergeCell ref="A2:K2"/>
  </mergeCells>
  <pageMargins left="0.75" right="0.75" top="1" bottom="1" header="0.5" footer="0.5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80"/>
  <sheetViews>
    <sheetView workbookViewId="0">
      <selection activeCell="B19" sqref="B19:K21"/>
    </sheetView>
  </sheetViews>
  <sheetFormatPr defaultColWidth="9" defaultRowHeight="13.5"/>
  <cols>
    <col min="2" max="2" width="31.5" customWidth="1"/>
    <col min="3" max="3" width="25.875" customWidth="1"/>
    <col min="4" max="4" width="15.2583333333333" customWidth="1"/>
    <col min="8" max="9" width="13.2583333333333" customWidth="1"/>
    <col min="10" max="10" width="12.375" customWidth="1"/>
  </cols>
  <sheetData>
    <row r="1" spans="1:12">
      <c r="A1" s="1" t="s">
        <v>0</v>
      </c>
      <c r="B1" s="1"/>
      <c r="C1" s="2"/>
      <c r="D1" s="3"/>
      <c r="E1" s="3"/>
      <c r="F1" s="3"/>
      <c r="G1" s="3"/>
      <c r="H1" s="4"/>
      <c r="I1" s="4"/>
      <c r="J1" s="4"/>
      <c r="K1" s="3"/>
    </row>
    <row r="2" ht="25.5" spans="1:12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  <c r="K2" s="5"/>
    </row>
    <row r="3" ht="28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7" t="s">
        <v>71</v>
      </c>
    </row>
    <row r="4" s="36" customFormat="1" ht="26" hidden="1" customHeight="1" spans="1:12">
      <c r="A4" s="38">
        <v>1</v>
      </c>
      <c r="B4" s="39" t="s">
        <v>13</v>
      </c>
      <c r="C4" s="38" t="s">
        <v>14</v>
      </c>
      <c r="D4" s="40">
        <v>1</v>
      </c>
      <c r="E4" s="40">
        <v>1</v>
      </c>
      <c r="F4" s="40" t="s">
        <v>15</v>
      </c>
      <c r="G4" s="40" t="s">
        <v>16</v>
      </c>
      <c r="H4" s="41">
        <v>74.9</v>
      </c>
      <c r="I4" s="39">
        <v>87.82</v>
      </c>
      <c r="J4" s="39">
        <f t="shared" ref="J4:J21" si="0">H4*50%+I4*50%</f>
        <v>81.36</v>
      </c>
      <c r="K4" s="40"/>
      <c r="L4" s="42">
        <v>6</v>
      </c>
    </row>
    <row r="5" s="36" customFormat="1" ht="26" customHeight="1" spans="1:12">
      <c r="A5" s="43">
        <v>4</v>
      </c>
      <c r="B5" s="44" t="s">
        <v>19</v>
      </c>
      <c r="C5" s="43" t="s">
        <v>14</v>
      </c>
      <c r="D5" s="45">
        <v>3</v>
      </c>
      <c r="E5" s="45" t="s">
        <v>20</v>
      </c>
      <c r="F5" s="46" t="s">
        <v>21</v>
      </c>
      <c r="G5" s="45" t="s">
        <v>16</v>
      </c>
      <c r="H5" s="47">
        <v>77.75</v>
      </c>
      <c r="I5" s="44">
        <v>85.38</v>
      </c>
      <c r="J5" s="44">
        <f t="shared" si="0"/>
        <v>81.565</v>
      </c>
      <c r="K5" s="45"/>
      <c r="L5" s="48">
        <v>3</v>
      </c>
    </row>
    <row r="6" s="36" customFormat="1" ht="26" customHeight="1" spans="1:12">
      <c r="A6" s="43">
        <v>6</v>
      </c>
      <c r="B6" s="44" t="s">
        <v>19</v>
      </c>
      <c r="C6" s="43" t="s">
        <v>14</v>
      </c>
      <c r="D6" s="45">
        <v>3</v>
      </c>
      <c r="E6" s="45">
        <v>2</v>
      </c>
      <c r="F6" s="46" t="s">
        <v>22</v>
      </c>
      <c r="G6" s="45" t="s">
        <v>16</v>
      </c>
      <c r="H6" s="47">
        <v>76.4</v>
      </c>
      <c r="I6" s="44">
        <v>86.32</v>
      </c>
      <c r="J6" s="44">
        <f t="shared" si="0"/>
        <v>81.36</v>
      </c>
      <c r="K6" s="45"/>
      <c r="L6" s="48">
        <v>4</v>
      </c>
    </row>
    <row r="7" s="37" customFormat="1" ht="26" hidden="1" customHeight="1" spans="1:12">
      <c r="A7" s="38">
        <v>2</v>
      </c>
      <c r="B7" s="39" t="s">
        <v>13</v>
      </c>
      <c r="C7" s="38" t="s">
        <v>14</v>
      </c>
      <c r="D7" s="40">
        <v>1</v>
      </c>
      <c r="E7" s="40">
        <v>2</v>
      </c>
      <c r="F7" s="40" t="s">
        <v>17</v>
      </c>
      <c r="G7" s="40" t="s">
        <v>16</v>
      </c>
      <c r="H7" s="41">
        <v>73.65</v>
      </c>
      <c r="I7" s="39">
        <v>83.74</v>
      </c>
      <c r="J7" s="39">
        <f t="shared" si="0"/>
        <v>78.695</v>
      </c>
      <c r="K7" s="40"/>
      <c r="L7" s="42">
        <v>5</v>
      </c>
    </row>
    <row r="8" s="37" customFormat="1" ht="26" hidden="1" customHeight="1" spans="1:12">
      <c r="A8" s="38">
        <v>3</v>
      </c>
      <c r="B8" s="39" t="s">
        <v>13</v>
      </c>
      <c r="C8" s="38" t="s">
        <v>14</v>
      </c>
      <c r="D8" s="40">
        <v>1</v>
      </c>
      <c r="E8" s="40">
        <v>3</v>
      </c>
      <c r="F8" s="40" t="s">
        <v>18</v>
      </c>
      <c r="G8" s="40" t="s">
        <v>16</v>
      </c>
      <c r="H8" s="41">
        <v>72.95</v>
      </c>
      <c r="I8" s="39">
        <v>81.6</v>
      </c>
      <c r="J8" s="39">
        <f t="shared" si="0"/>
        <v>77.275</v>
      </c>
      <c r="K8" s="40"/>
      <c r="L8" s="42">
        <v>1</v>
      </c>
    </row>
    <row r="9" s="37" customFormat="1" ht="26" customHeight="1" spans="1:12">
      <c r="A9" s="43">
        <v>8</v>
      </c>
      <c r="B9" s="44" t="s">
        <v>19</v>
      </c>
      <c r="C9" s="43" t="s">
        <v>14</v>
      </c>
      <c r="D9" s="45">
        <v>3</v>
      </c>
      <c r="E9" s="45">
        <v>3</v>
      </c>
      <c r="F9" s="46" t="s">
        <v>23</v>
      </c>
      <c r="G9" s="45" t="s">
        <v>16</v>
      </c>
      <c r="H9" s="47">
        <v>76.5</v>
      </c>
      <c r="I9" s="44">
        <v>86.16</v>
      </c>
      <c r="J9" s="44">
        <f t="shared" si="0"/>
        <v>81.33</v>
      </c>
      <c r="K9" s="45"/>
      <c r="L9" s="48">
        <v>7</v>
      </c>
    </row>
    <row r="10" s="37" customFormat="1" ht="26" customHeight="1" spans="1:12">
      <c r="A10" s="43">
        <v>11</v>
      </c>
      <c r="B10" s="44" t="s">
        <v>19</v>
      </c>
      <c r="C10" s="43" t="s">
        <v>14</v>
      </c>
      <c r="D10" s="45">
        <v>3</v>
      </c>
      <c r="E10" s="45" t="s">
        <v>24</v>
      </c>
      <c r="F10" s="46" t="s">
        <v>25</v>
      </c>
      <c r="G10" s="45" t="s">
        <v>16</v>
      </c>
      <c r="H10" s="47">
        <v>75.85</v>
      </c>
      <c r="I10" s="44">
        <v>85.72</v>
      </c>
      <c r="J10" s="44">
        <f t="shared" si="0"/>
        <v>80.785</v>
      </c>
      <c r="K10" s="45"/>
      <c r="L10" s="48">
        <v>8</v>
      </c>
    </row>
    <row r="11" s="37" customFormat="1" ht="26" customHeight="1" spans="1:12">
      <c r="A11" s="43">
        <v>10</v>
      </c>
      <c r="B11" s="44" t="s">
        <v>19</v>
      </c>
      <c r="C11" s="43" t="s">
        <v>14</v>
      </c>
      <c r="D11" s="45">
        <v>3</v>
      </c>
      <c r="E11" s="45">
        <v>5</v>
      </c>
      <c r="F11" s="46" t="s">
        <v>26</v>
      </c>
      <c r="G11" s="45" t="s">
        <v>16</v>
      </c>
      <c r="H11" s="47">
        <v>73.6</v>
      </c>
      <c r="I11" s="44">
        <v>84.94</v>
      </c>
      <c r="J11" s="44">
        <f t="shared" si="0"/>
        <v>79.27</v>
      </c>
      <c r="K11" s="45"/>
      <c r="L11" s="48">
        <v>9</v>
      </c>
    </row>
    <row r="12" s="37" customFormat="1" ht="26" customHeight="1" spans="1:12">
      <c r="A12" s="43">
        <v>5</v>
      </c>
      <c r="B12" s="44" t="s">
        <v>19</v>
      </c>
      <c r="C12" s="43" t="s">
        <v>14</v>
      </c>
      <c r="D12" s="45">
        <v>3</v>
      </c>
      <c r="E12" s="45">
        <v>6</v>
      </c>
      <c r="F12" s="46" t="s">
        <v>27</v>
      </c>
      <c r="G12" s="45" t="s">
        <v>16</v>
      </c>
      <c r="H12" s="47">
        <v>73.8</v>
      </c>
      <c r="I12" s="44">
        <v>84.06</v>
      </c>
      <c r="J12" s="44">
        <f t="shared" si="0"/>
        <v>78.93</v>
      </c>
      <c r="K12" s="45"/>
      <c r="L12" s="48">
        <v>10</v>
      </c>
    </row>
    <row r="13" s="37" customFormat="1" ht="26" customHeight="1" spans="1:12">
      <c r="A13" s="43">
        <v>7</v>
      </c>
      <c r="B13" s="44" t="s">
        <v>19</v>
      </c>
      <c r="C13" s="43" t="s">
        <v>14</v>
      </c>
      <c r="D13" s="45">
        <v>3</v>
      </c>
      <c r="E13" s="45">
        <v>7</v>
      </c>
      <c r="F13" s="46" t="s">
        <v>28</v>
      </c>
      <c r="G13" s="45" t="s">
        <v>16</v>
      </c>
      <c r="H13" s="47">
        <v>73.8</v>
      </c>
      <c r="I13" s="44">
        <v>83.02</v>
      </c>
      <c r="J13" s="44">
        <f t="shared" si="0"/>
        <v>78.41</v>
      </c>
      <c r="K13" s="45"/>
      <c r="L13" s="48">
        <v>11</v>
      </c>
    </row>
    <row r="14" s="37" customFormat="1" ht="26" customHeight="1" spans="1:12">
      <c r="A14" s="43">
        <v>12</v>
      </c>
      <c r="B14" s="44" t="s">
        <v>19</v>
      </c>
      <c r="C14" s="43" t="s">
        <v>14</v>
      </c>
      <c r="D14" s="45">
        <v>3</v>
      </c>
      <c r="E14" s="45">
        <v>8</v>
      </c>
      <c r="F14" s="46" t="s">
        <v>29</v>
      </c>
      <c r="G14" s="45" t="s">
        <v>16</v>
      </c>
      <c r="H14" s="47">
        <v>75</v>
      </c>
      <c r="I14" s="44">
        <v>81.46</v>
      </c>
      <c r="J14" s="44">
        <f t="shared" si="0"/>
        <v>78.23</v>
      </c>
      <c r="K14" s="45"/>
      <c r="L14" s="48">
        <v>12</v>
      </c>
    </row>
    <row r="15" s="37" customFormat="1" ht="26" customHeight="1" spans="1:12">
      <c r="A15" s="43">
        <v>9</v>
      </c>
      <c r="B15" s="44" t="s">
        <v>19</v>
      </c>
      <c r="C15" s="43" t="s">
        <v>14</v>
      </c>
      <c r="D15" s="45">
        <v>3</v>
      </c>
      <c r="E15" s="45">
        <v>9</v>
      </c>
      <c r="F15" s="46" t="s">
        <v>30</v>
      </c>
      <c r="G15" s="45" t="s">
        <v>31</v>
      </c>
      <c r="H15" s="47">
        <v>74.1</v>
      </c>
      <c r="I15" s="44"/>
      <c r="J15" s="44">
        <f t="shared" si="0"/>
        <v>37.05</v>
      </c>
      <c r="K15" s="45" t="s">
        <v>72</v>
      </c>
      <c r="L15" s="48"/>
    </row>
    <row r="16" s="16" customFormat="1" ht="26" customHeight="1" spans="1:12">
      <c r="A16" s="24">
        <v>15</v>
      </c>
      <c r="B16" s="25" t="s">
        <v>19</v>
      </c>
      <c r="C16" s="24" t="s">
        <v>56</v>
      </c>
      <c r="D16" s="26">
        <v>1</v>
      </c>
      <c r="E16" s="26">
        <v>3</v>
      </c>
      <c r="F16" s="27" t="s">
        <v>57</v>
      </c>
      <c r="G16" s="26" t="s">
        <v>16</v>
      </c>
      <c r="H16" s="28">
        <v>80.65</v>
      </c>
      <c r="I16" s="25">
        <v>85.06</v>
      </c>
      <c r="J16" s="25">
        <f t="shared" si="0"/>
        <v>82.855</v>
      </c>
      <c r="K16" s="26"/>
      <c r="L16" s="29">
        <v>1</v>
      </c>
    </row>
    <row r="17" s="16" customFormat="1" ht="26" customHeight="1" spans="1:12">
      <c r="A17" s="24">
        <v>14</v>
      </c>
      <c r="B17" s="25" t="s">
        <v>19</v>
      </c>
      <c r="C17" s="24" t="s">
        <v>56</v>
      </c>
      <c r="D17" s="26">
        <v>1</v>
      </c>
      <c r="E17" s="26">
        <v>2</v>
      </c>
      <c r="F17" s="27" t="s">
        <v>58</v>
      </c>
      <c r="G17" s="26" t="s">
        <v>16</v>
      </c>
      <c r="H17" s="28">
        <v>81.75</v>
      </c>
      <c r="I17" s="25">
        <v>83.8</v>
      </c>
      <c r="J17" s="25">
        <f t="shared" si="0"/>
        <v>82.775</v>
      </c>
      <c r="K17" s="26"/>
      <c r="L17" s="29">
        <v>3</v>
      </c>
    </row>
    <row r="18" s="16" customFormat="1" ht="26" customHeight="1" spans="1:12">
      <c r="A18" s="24">
        <v>13</v>
      </c>
      <c r="B18" s="25" t="s">
        <v>19</v>
      </c>
      <c r="C18" s="24" t="s">
        <v>56</v>
      </c>
      <c r="D18" s="26">
        <v>1</v>
      </c>
      <c r="E18" s="26">
        <v>1</v>
      </c>
      <c r="F18" s="27" t="s">
        <v>59</v>
      </c>
      <c r="G18" s="26" t="s">
        <v>16</v>
      </c>
      <c r="H18" s="28">
        <v>82.55</v>
      </c>
      <c r="I18" s="25"/>
      <c r="J18" s="25">
        <f t="shared" si="0"/>
        <v>41.275</v>
      </c>
      <c r="K18" s="26" t="s">
        <v>72</v>
      </c>
      <c r="L18" s="29"/>
    </row>
    <row r="19" s="15" customFormat="1" ht="26" customHeight="1" spans="1:12">
      <c r="A19" s="18">
        <v>17</v>
      </c>
      <c r="B19" s="19" t="s">
        <v>19</v>
      </c>
      <c r="C19" s="18" t="s">
        <v>60</v>
      </c>
      <c r="D19" s="20">
        <v>1</v>
      </c>
      <c r="E19" s="20">
        <v>1</v>
      </c>
      <c r="F19" s="23" t="s">
        <v>61</v>
      </c>
      <c r="G19" s="20" t="s">
        <v>16</v>
      </c>
      <c r="H19" s="21">
        <v>84.55</v>
      </c>
      <c r="I19" s="19">
        <v>85</v>
      </c>
      <c r="J19" s="19">
        <f t="shared" si="0"/>
        <v>84.775</v>
      </c>
      <c r="K19" s="20"/>
      <c r="L19" s="22">
        <v>1</v>
      </c>
    </row>
    <row r="20" s="15" customFormat="1" ht="27" customHeight="1" spans="1:12">
      <c r="A20" s="18">
        <v>18</v>
      </c>
      <c r="B20" s="19" t="s">
        <v>19</v>
      </c>
      <c r="C20" s="18" t="s">
        <v>60</v>
      </c>
      <c r="D20" s="20">
        <v>1</v>
      </c>
      <c r="E20" s="20">
        <v>2</v>
      </c>
      <c r="F20" s="23" t="s">
        <v>62</v>
      </c>
      <c r="G20" s="20" t="s">
        <v>16</v>
      </c>
      <c r="H20" s="21">
        <v>83.2</v>
      </c>
      <c r="I20" s="19">
        <v>86.14</v>
      </c>
      <c r="J20" s="19">
        <f t="shared" si="0"/>
        <v>84.67</v>
      </c>
      <c r="K20" s="20"/>
      <c r="L20" s="22">
        <v>2</v>
      </c>
    </row>
    <row r="21" s="15" customFormat="1" ht="26" customHeight="1" spans="1:12">
      <c r="A21" s="18">
        <v>16</v>
      </c>
      <c r="B21" s="19" t="s">
        <v>19</v>
      </c>
      <c r="C21" s="18" t="s">
        <v>60</v>
      </c>
      <c r="D21" s="20">
        <v>1</v>
      </c>
      <c r="E21" s="20">
        <v>3</v>
      </c>
      <c r="F21" s="23" t="s">
        <v>63</v>
      </c>
      <c r="G21" s="20" t="s">
        <v>16</v>
      </c>
      <c r="H21" s="21">
        <v>83.45</v>
      </c>
      <c r="I21" s="19">
        <v>83.86</v>
      </c>
      <c r="J21" s="19">
        <f t="shared" si="0"/>
        <v>83.655</v>
      </c>
      <c r="K21" s="20"/>
      <c r="L21" s="22">
        <v>3</v>
      </c>
    </row>
    <row r="22" ht="26" customHeight="1"/>
    <row r="23" ht="26" customHeight="1"/>
    <row r="24" ht="26" customHeight="1"/>
    <row r="25" ht="26" customHeight="1"/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</sheetData>
  <autoFilter xmlns:etc="http://www.wps.cn/officeDocument/2017/etCustomData" ref="A3:L21" etc:filterBottomFollowUsedRange="0">
    <filterColumn colId="1">
      <customFilters>
        <customFilter operator="equal" val="城镇义务教育学校教师岗"/>
      </customFilters>
    </filterColumn>
    <extLst/>
  </autoFilter>
  <sortState ref="B19:K21">
    <sortCondition ref="J19:J21" descending="1"/>
  </sortState>
  <mergeCells count="1">
    <mergeCell ref="A2:K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9" workbookViewId="0">
      <selection activeCell="B16" sqref="B16:K21"/>
    </sheetView>
  </sheetViews>
  <sheetFormatPr defaultColWidth="9" defaultRowHeight="13.5"/>
  <cols>
    <col min="2" max="2" width="31.5" customWidth="1"/>
    <col min="3" max="3" width="25.875" customWidth="1"/>
    <col min="4" max="4" width="15.2583333333333" customWidth="1"/>
    <col min="8" max="9" width="13.2583333333333" customWidth="1"/>
    <col min="10" max="10" width="12.375" customWidth="1"/>
  </cols>
  <sheetData>
    <row r="1" spans="1:12">
      <c r="A1" s="1" t="s">
        <v>0</v>
      </c>
      <c r="B1" s="1"/>
      <c r="C1" s="2"/>
      <c r="D1" s="3"/>
      <c r="E1" s="3"/>
      <c r="F1" s="3"/>
      <c r="G1" s="3"/>
      <c r="H1" s="4"/>
      <c r="I1" s="4"/>
      <c r="J1" s="4"/>
      <c r="K1" s="3"/>
    </row>
    <row r="2" ht="25.5" spans="1:12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  <c r="K2" s="5"/>
    </row>
    <row r="3" ht="28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7" t="s">
        <v>71</v>
      </c>
    </row>
    <row r="4" s="15" customFormat="1" ht="26" customHeight="1" spans="1:12">
      <c r="A4" s="18">
        <v>1</v>
      </c>
      <c r="B4" s="19" t="s">
        <v>13</v>
      </c>
      <c r="C4" s="18" t="s">
        <v>33</v>
      </c>
      <c r="D4" s="20">
        <v>2</v>
      </c>
      <c r="E4" s="20">
        <v>1</v>
      </c>
      <c r="F4" s="20" t="s">
        <v>34</v>
      </c>
      <c r="G4" s="20" t="s">
        <v>16</v>
      </c>
      <c r="H4" s="21">
        <v>81.85</v>
      </c>
      <c r="I4" s="19">
        <v>84.54</v>
      </c>
      <c r="J4" s="19">
        <f t="shared" ref="J4:J21" si="0">H4*50%+I4*50%</f>
        <v>83.195</v>
      </c>
      <c r="K4" s="20"/>
      <c r="L4" s="22">
        <v>3</v>
      </c>
    </row>
    <row r="5" s="15" customFormat="1" ht="26" customHeight="1" spans="1:12">
      <c r="A5" s="18">
        <v>2</v>
      </c>
      <c r="B5" s="19" t="s">
        <v>13</v>
      </c>
      <c r="C5" s="18" t="s">
        <v>33</v>
      </c>
      <c r="D5" s="20">
        <v>2</v>
      </c>
      <c r="E5" s="20">
        <v>2</v>
      </c>
      <c r="F5" s="20" t="s">
        <v>35</v>
      </c>
      <c r="G5" s="20" t="s">
        <v>16</v>
      </c>
      <c r="H5" s="21">
        <v>75.65</v>
      </c>
      <c r="I5" s="19">
        <v>86.91</v>
      </c>
      <c r="J5" s="19">
        <f t="shared" si="0"/>
        <v>81.28</v>
      </c>
      <c r="K5" s="20"/>
      <c r="L5" s="22">
        <v>5</v>
      </c>
    </row>
    <row r="6" s="15" customFormat="1" ht="26" customHeight="1" spans="1:12">
      <c r="A6" s="18">
        <v>3</v>
      </c>
      <c r="B6" s="19" t="s">
        <v>13</v>
      </c>
      <c r="C6" s="18" t="s">
        <v>33</v>
      </c>
      <c r="D6" s="20">
        <v>2</v>
      </c>
      <c r="E6" s="20">
        <v>3</v>
      </c>
      <c r="F6" s="20" t="s">
        <v>36</v>
      </c>
      <c r="G6" s="20" t="s">
        <v>16</v>
      </c>
      <c r="H6" s="21">
        <v>75.55</v>
      </c>
      <c r="I6" s="19">
        <v>85.12</v>
      </c>
      <c r="J6" s="19">
        <f t="shared" si="0"/>
        <v>80.335</v>
      </c>
      <c r="K6" s="20"/>
      <c r="L6" s="22">
        <v>4</v>
      </c>
    </row>
    <row r="7" s="15" customFormat="1" ht="26" customHeight="1" spans="1:12">
      <c r="A7" s="18">
        <v>5</v>
      </c>
      <c r="B7" s="19" t="s">
        <v>13</v>
      </c>
      <c r="C7" s="18" t="s">
        <v>33</v>
      </c>
      <c r="D7" s="20">
        <v>2</v>
      </c>
      <c r="E7" s="20">
        <v>4</v>
      </c>
      <c r="F7" s="23" t="s">
        <v>37</v>
      </c>
      <c r="G7" s="20" t="s">
        <v>16</v>
      </c>
      <c r="H7" s="21">
        <v>74.45</v>
      </c>
      <c r="I7" s="19">
        <v>82.32</v>
      </c>
      <c r="J7" s="19">
        <f t="shared" si="0"/>
        <v>78.385</v>
      </c>
      <c r="K7" s="20"/>
      <c r="L7" s="22">
        <v>2</v>
      </c>
    </row>
    <row r="8" s="15" customFormat="1" ht="26" customHeight="1" spans="1:12">
      <c r="A8" s="18">
        <v>4</v>
      </c>
      <c r="B8" s="19" t="s">
        <v>13</v>
      </c>
      <c r="C8" s="18" t="s">
        <v>33</v>
      </c>
      <c r="D8" s="20">
        <v>2</v>
      </c>
      <c r="E8" s="20">
        <v>5</v>
      </c>
      <c r="F8" s="23" t="s">
        <v>38</v>
      </c>
      <c r="G8" s="20" t="s">
        <v>16</v>
      </c>
      <c r="H8" s="21">
        <v>75.4</v>
      </c>
      <c r="I8" s="19">
        <v>80.09</v>
      </c>
      <c r="J8" s="19">
        <f t="shared" si="0"/>
        <v>77.745</v>
      </c>
      <c r="K8" s="20"/>
      <c r="L8" s="22">
        <v>1</v>
      </c>
    </row>
    <row r="9" s="15" customFormat="1" ht="26" customHeight="1" spans="1:12">
      <c r="A9" s="24">
        <v>8</v>
      </c>
      <c r="B9" s="25" t="s">
        <v>19</v>
      </c>
      <c r="C9" s="24" t="s">
        <v>33</v>
      </c>
      <c r="D9" s="26">
        <v>2</v>
      </c>
      <c r="E9" s="26">
        <v>1</v>
      </c>
      <c r="F9" s="27" t="s">
        <v>40</v>
      </c>
      <c r="G9" s="26" t="s">
        <v>16</v>
      </c>
      <c r="H9" s="28">
        <v>79.95</v>
      </c>
      <c r="I9" s="25">
        <v>83.91</v>
      </c>
      <c r="J9" s="25">
        <f t="shared" si="0"/>
        <v>81.93</v>
      </c>
      <c r="K9" s="26"/>
      <c r="L9" s="29">
        <v>8</v>
      </c>
    </row>
    <row r="10" s="16" customFormat="1" ht="26" customHeight="1" spans="1:12">
      <c r="A10" s="24">
        <v>10</v>
      </c>
      <c r="B10" s="25" t="s">
        <v>19</v>
      </c>
      <c r="C10" s="24" t="s">
        <v>33</v>
      </c>
      <c r="D10" s="26">
        <v>2</v>
      </c>
      <c r="E10" s="26">
        <v>2</v>
      </c>
      <c r="F10" s="27" t="s">
        <v>41</v>
      </c>
      <c r="G10" s="26" t="s">
        <v>16</v>
      </c>
      <c r="H10" s="28">
        <v>76.7</v>
      </c>
      <c r="I10" s="25">
        <v>86.11</v>
      </c>
      <c r="J10" s="25">
        <f t="shared" si="0"/>
        <v>81.405</v>
      </c>
      <c r="K10" s="26"/>
      <c r="L10" s="29">
        <v>7</v>
      </c>
    </row>
    <row r="11" s="16" customFormat="1" ht="26" customHeight="1" spans="1:12">
      <c r="A11" s="24">
        <v>7</v>
      </c>
      <c r="B11" s="25" t="s">
        <v>19</v>
      </c>
      <c r="C11" s="24" t="s">
        <v>33</v>
      </c>
      <c r="D11" s="26">
        <v>2</v>
      </c>
      <c r="E11" s="26">
        <v>3</v>
      </c>
      <c r="F11" s="27" t="s">
        <v>42</v>
      </c>
      <c r="G11" s="26" t="s">
        <v>16</v>
      </c>
      <c r="H11" s="28">
        <v>81.1</v>
      </c>
      <c r="I11" s="25">
        <v>80.61</v>
      </c>
      <c r="J11" s="25">
        <f t="shared" si="0"/>
        <v>80.855</v>
      </c>
      <c r="K11" s="26"/>
      <c r="L11" s="29">
        <v>10</v>
      </c>
    </row>
    <row r="12" s="16" customFormat="1" ht="26" customHeight="1" spans="1:12">
      <c r="A12" s="18">
        <v>6</v>
      </c>
      <c r="B12" s="19" t="s">
        <v>13</v>
      </c>
      <c r="C12" s="18" t="s">
        <v>33</v>
      </c>
      <c r="D12" s="20">
        <v>2</v>
      </c>
      <c r="E12" s="20">
        <v>6</v>
      </c>
      <c r="F12" s="23" t="s">
        <v>39</v>
      </c>
      <c r="G12" s="20" t="s">
        <v>16</v>
      </c>
      <c r="H12" s="21">
        <v>73.95</v>
      </c>
      <c r="I12" s="19">
        <v>80.98</v>
      </c>
      <c r="J12" s="19">
        <f t="shared" si="0"/>
        <v>77.465</v>
      </c>
      <c r="K12" s="20"/>
      <c r="L12" s="22">
        <v>9</v>
      </c>
    </row>
    <row r="13" s="16" customFormat="1" ht="26" customHeight="1" spans="1:12">
      <c r="A13" s="24">
        <v>9</v>
      </c>
      <c r="B13" s="25" t="s">
        <v>19</v>
      </c>
      <c r="C13" s="24" t="s">
        <v>33</v>
      </c>
      <c r="D13" s="26">
        <v>2</v>
      </c>
      <c r="E13" s="26">
        <v>4</v>
      </c>
      <c r="F13" s="27" t="s">
        <v>43</v>
      </c>
      <c r="G13" s="26" t="s">
        <v>16</v>
      </c>
      <c r="H13" s="28">
        <v>78.3</v>
      </c>
      <c r="I13" s="25">
        <v>80.1</v>
      </c>
      <c r="J13" s="25">
        <f t="shared" si="0"/>
        <v>79.2</v>
      </c>
      <c r="K13" s="26"/>
      <c r="L13" s="29">
        <v>11</v>
      </c>
    </row>
    <row r="14" s="16" customFormat="1" ht="26" customHeight="1" spans="1:12">
      <c r="A14" s="24">
        <v>12</v>
      </c>
      <c r="B14" s="25" t="s">
        <v>19</v>
      </c>
      <c r="C14" s="24" t="s">
        <v>33</v>
      </c>
      <c r="D14" s="26">
        <v>2</v>
      </c>
      <c r="E14" s="26">
        <v>5</v>
      </c>
      <c r="F14" s="27" t="s">
        <v>44</v>
      </c>
      <c r="G14" s="26" t="s">
        <v>16</v>
      </c>
      <c r="H14" s="28">
        <v>75.7</v>
      </c>
      <c r="I14" s="25">
        <v>82.21</v>
      </c>
      <c r="J14" s="25">
        <f t="shared" si="0"/>
        <v>78.955</v>
      </c>
      <c r="K14" s="26"/>
      <c r="L14" s="29">
        <v>12</v>
      </c>
    </row>
    <row r="15" s="16" customFormat="1" ht="26" customHeight="1" spans="1:12">
      <c r="A15" s="24">
        <v>11</v>
      </c>
      <c r="B15" s="25" t="s">
        <v>19</v>
      </c>
      <c r="C15" s="24" t="s">
        <v>33</v>
      </c>
      <c r="D15" s="26">
        <v>2</v>
      </c>
      <c r="E15" s="26">
        <v>6</v>
      </c>
      <c r="F15" s="27" t="s">
        <v>45</v>
      </c>
      <c r="G15" s="26" t="s">
        <v>16</v>
      </c>
      <c r="H15" s="28">
        <v>76</v>
      </c>
      <c r="I15" s="25">
        <v>78.15</v>
      </c>
      <c r="J15" s="25">
        <f t="shared" si="0"/>
        <v>77.075</v>
      </c>
      <c r="K15" s="26"/>
      <c r="L15" s="29">
        <v>6</v>
      </c>
    </row>
    <row r="16" s="17" customFormat="1" ht="26" customHeight="1" spans="1:12">
      <c r="A16" s="30">
        <v>13</v>
      </c>
      <c r="B16" s="31" t="s">
        <v>19</v>
      </c>
      <c r="C16" s="30" t="s">
        <v>64</v>
      </c>
      <c r="D16" s="32">
        <v>2</v>
      </c>
      <c r="E16" s="32">
        <v>1</v>
      </c>
      <c r="F16" s="33" t="s">
        <v>65</v>
      </c>
      <c r="G16" s="32" t="s">
        <v>31</v>
      </c>
      <c r="H16" s="34">
        <v>76.3</v>
      </c>
      <c r="I16" s="31">
        <v>85.52</v>
      </c>
      <c r="J16" s="31">
        <f t="shared" si="0"/>
        <v>80.91</v>
      </c>
      <c r="K16" s="32"/>
      <c r="L16" s="35">
        <v>3</v>
      </c>
    </row>
    <row r="17" s="17" customFormat="1" ht="26" customHeight="1" spans="1:12">
      <c r="A17" s="30">
        <v>14</v>
      </c>
      <c r="B17" s="31" t="s">
        <v>19</v>
      </c>
      <c r="C17" s="30" t="s">
        <v>64</v>
      </c>
      <c r="D17" s="32">
        <v>2</v>
      </c>
      <c r="E17" s="32">
        <v>2</v>
      </c>
      <c r="F17" s="33" t="s">
        <v>66</v>
      </c>
      <c r="G17" s="32" t="s">
        <v>16</v>
      </c>
      <c r="H17" s="34">
        <v>75.35</v>
      </c>
      <c r="I17" s="31">
        <v>81.47</v>
      </c>
      <c r="J17" s="31">
        <f t="shared" si="0"/>
        <v>78.41</v>
      </c>
      <c r="K17" s="32"/>
      <c r="L17" s="35">
        <v>2</v>
      </c>
    </row>
    <row r="18" s="17" customFormat="1" ht="26" customHeight="1" spans="1:12">
      <c r="A18" s="30">
        <v>16</v>
      </c>
      <c r="B18" s="31" t="s">
        <v>19</v>
      </c>
      <c r="C18" s="30" t="s">
        <v>64</v>
      </c>
      <c r="D18" s="32">
        <v>2</v>
      </c>
      <c r="E18" s="32">
        <v>3</v>
      </c>
      <c r="F18" s="33" t="s">
        <v>67</v>
      </c>
      <c r="G18" s="32" t="s">
        <v>31</v>
      </c>
      <c r="H18" s="34">
        <v>69.4</v>
      </c>
      <c r="I18" s="31">
        <v>83.33</v>
      </c>
      <c r="J18" s="31">
        <f t="shared" si="0"/>
        <v>76.365</v>
      </c>
      <c r="K18" s="32"/>
      <c r="L18" s="35">
        <v>6</v>
      </c>
    </row>
    <row r="19" s="17" customFormat="1" ht="26" customHeight="1" spans="1:12">
      <c r="A19" s="30">
        <v>15</v>
      </c>
      <c r="B19" s="31" t="s">
        <v>19</v>
      </c>
      <c r="C19" s="30" t="s">
        <v>64</v>
      </c>
      <c r="D19" s="32">
        <v>2</v>
      </c>
      <c r="E19" s="32">
        <v>4</v>
      </c>
      <c r="F19" s="33" t="s">
        <v>68</v>
      </c>
      <c r="G19" s="32" t="s">
        <v>31</v>
      </c>
      <c r="H19" s="34">
        <v>72.55</v>
      </c>
      <c r="I19" s="31"/>
      <c r="J19" s="31">
        <f t="shared" si="0"/>
        <v>36.275</v>
      </c>
      <c r="K19" s="32" t="s">
        <v>72</v>
      </c>
      <c r="L19" s="35"/>
    </row>
    <row r="20" s="17" customFormat="1" ht="26" customHeight="1" spans="1:12">
      <c r="A20" s="30">
        <v>17</v>
      </c>
      <c r="B20" s="31" t="s">
        <v>19</v>
      </c>
      <c r="C20" s="30" t="s">
        <v>64</v>
      </c>
      <c r="D20" s="32">
        <v>2</v>
      </c>
      <c r="E20" s="32">
        <v>5</v>
      </c>
      <c r="F20" s="33" t="s">
        <v>69</v>
      </c>
      <c r="G20" s="32" t="s">
        <v>31</v>
      </c>
      <c r="H20" s="34">
        <v>68.95</v>
      </c>
      <c r="I20" s="31"/>
      <c r="J20" s="31">
        <f t="shared" si="0"/>
        <v>34.475</v>
      </c>
      <c r="K20" s="32" t="s">
        <v>72</v>
      </c>
      <c r="L20" s="35"/>
    </row>
    <row r="21" s="17" customFormat="1" ht="26" customHeight="1" spans="1:12">
      <c r="A21" s="30">
        <v>18</v>
      </c>
      <c r="B21" s="31" t="s">
        <v>19</v>
      </c>
      <c r="C21" s="30" t="s">
        <v>64</v>
      </c>
      <c r="D21" s="32">
        <v>2</v>
      </c>
      <c r="E21" s="32">
        <v>6</v>
      </c>
      <c r="F21" s="33" t="s">
        <v>70</v>
      </c>
      <c r="G21" s="32" t="s">
        <v>16</v>
      </c>
      <c r="H21" s="34">
        <v>68.75</v>
      </c>
      <c r="I21" s="31"/>
      <c r="J21" s="31">
        <f t="shared" si="0"/>
        <v>34.375</v>
      </c>
      <c r="K21" s="32" t="s">
        <v>72</v>
      </c>
      <c r="L21" s="35"/>
    </row>
    <row r="22" ht="26" customHeight="1"/>
    <row r="23" ht="26" customHeight="1"/>
    <row r="24" ht="26" customHeight="1"/>
    <row r="25" ht="26" customHeight="1"/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</sheetData>
  <autoFilter xmlns:etc="http://www.wps.cn/officeDocument/2017/etCustomData" ref="A3:L21" etc:filterBottomFollowUsedRange="0">
    <extLst/>
  </autoFilter>
  <sortState ref="A16:L21">
    <sortCondition ref="J16:J21" descending="1"/>
  </sortState>
  <mergeCells count="1">
    <mergeCell ref="A2:K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workbookViewId="0">
      <selection activeCell="I9" sqref="I9"/>
    </sheetView>
  </sheetViews>
  <sheetFormatPr defaultColWidth="9" defaultRowHeight="13.5"/>
  <cols>
    <col min="2" max="2" width="31.5" customWidth="1"/>
    <col min="3" max="3" width="25.875" customWidth="1"/>
    <col min="4" max="4" width="15.2583333333333" customWidth="1"/>
    <col min="8" max="9" width="13.2583333333333" customWidth="1"/>
    <col min="10" max="10" width="12.375" customWidth="1"/>
  </cols>
  <sheetData>
    <row r="1" spans="1:12">
      <c r="A1" s="1" t="s">
        <v>0</v>
      </c>
      <c r="B1" s="1"/>
      <c r="C1" s="2"/>
      <c r="D1" s="3"/>
      <c r="E1" s="3"/>
      <c r="F1" s="3"/>
      <c r="G1" s="3"/>
      <c r="H1" s="4"/>
      <c r="I1" s="4"/>
      <c r="J1" s="4"/>
      <c r="K1" s="3"/>
    </row>
    <row r="2" ht="25.5" spans="1:12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  <c r="K2" s="5"/>
    </row>
    <row r="3" ht="28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7" t="s">
        <v>71</v>
      </c>
    </row>
    <row r="4" ht="26" customHeight="1" spans="1:12">
      <c r="A4" s="9">
        <v>1</v>
      </c>
      <c r="B4" s="10" t="s">
        <v>19</v>
      </c>
      <c r="C4" s="9" t="s">
        <v>46</v>
      </c>
      <c r="D4" s="11">
        <v>3</v>
      </c>
      <c r="E4" s="11">
        <v>1</v>
      </c>
      <c r="F4" s="11" t="s">
        <v>47</v>
      </c>
      <c r="G4" s="11" t="s">
        <v>16</v>
      </c>
      <c r="H4" s="12">
        <v>86.1</v>
      </c>
      <c r="I4" s="10">
        <v>83.5</v>
      </c>
      <c r="J4" s="10">
        <f t="shared" ref="J4:J12" si="0">H4*50%+I4*50%</f>
        <v>84.8</v>
      </c>
      <c r="K4" s="11"/>
      <c r="L4" s="13">
        <v>2</v>
      </c>
    </row>
    <row r="5" ht="26" customHeight="1" spans="1:12">
      <c r="A5" s="9">
        <v>2</v>
      </c>
      <c r="B5" s="10" t="s">
        <v>19</v>
      </c>
      <c r="C5" s="9" t="s">
        <v>46</v>
      </c>
      <c r="D5" s="11">
        <v>3</v>
      </c>
      <c r="E5" s="11">
        <v>2</v>
      </c>
      <c r="F5" s="11" t="s">
        <v>48</v>
      </c>
      <c r="G5" s="11" t="s">
        <v>16</v>
      </c>
      <c r="H5" s="12">
        <v>85.45</v>
      </c>
      <c r="I5" s="10">
        <v>81.3</v>
      </c>
      <c r="J5" s="10">
        <f t="shared" si="0"/>
        <v>83.375</v>
      </c>
      <c r="K5" s="11"/>
      <c r="L5" s="13">
        <v>1</v>
      </c>
    </row>
    <row r="6" ht="26" customHeight="1" spans="1:12">
      <c r="A6" s="9">
        <v>4</v>
      </c>
      <c r="B6" s="10" t="s">
        <v>19</v>
      </c>
      <c r="C6" s="9" t="s">
        <v>46</v>
      </c>
      <c r="D6" s="11">
        <v>3</v>
      </c>
      <c r="E6" s="11">
        <v>3</v>
      </c>
      <c r="F6" s="14" t="s">
        <v>49</v>
      </c>
      <c r="G6" s="11" t="s">
        <v>16</v>
      </c>
      <c r="H6" s="12">
        <v>83.45</v>
      </c>
      <c r="I6" s="10">
        <v>83.06</v>
      </c>
      <c r="J6" s="10">
        <f t="shared" si="0"/>
        <v>83.255</v>
      </c>
      <c r="K6" s="11"/>
      <c r="L6" s="13">
        <v>3</v>
      </c>
    </row>
    <row r="7" ht="26" customHeight="1" spans="1:12">
      <c r="A7" s="9">
        <v>3</v>
      </c>
      <c r="B7" s="10" t="s">
        <v>19</v>
      </c>
      <c r="C7" s="9" t="s">
        <v>46</v>
      </c>
      <c r="D7" s="11">
        <v>3</v>
      </c>
      <c r="E7" s="11">
        <v>4</v>
      </c>
      <c r="F7" s="11" t="s">
        <v>50</v>
      </c>
      <c r="G7" s="11" t="s">
        <v>16</v>
      </c>
      <c r="H7" s="12">
        <v>85</v>
      </c>
      <c r="I7" s="10">
        <v>80.28</v>
      </c>
      <c r="J7" s="10">
        <f t="shared" si="0"/>
        <v>82.64</v>
      </c>
      <c r="K7" s="11"/>
      <c r="L7" s="13">
        <v>8</v>
      </c>
    </row>
    <row r="8" ht="26" customHeight="1" spans="1:12">
      <c r="A8" s="9">
        <v>9</v>
      </c>
      <c r="B8" s="10" t="s">
        <v>19</v>
      </c>
      <c r="C8" s="9" t="s">
        <v>46</v>
      </c>
      <c r="D8" s="11">
        <v>3</v>
      </c>
      <c r="E8" s="11">
        <v>5</v>
      </c>
      <c r="F8" s="14" t="s">
        <v>51</v>
      </c>
      <c r="G8" s="11" t="s">
        <v>16</v>
      </c>
      <c r="H8" s="12">
        <v>81.65</v>
      </c>
      <c r="I8" s="10">
        <v>83.1</v>
      </c>
      <c r="J8" s="10">
        <f t="shared" si="0"/>
        <v>82.375</v>
      </c>
      <c r="K8" s="11"/>
      <c r="L8" s="13">
        <v>6</v>
      </c>
    </row>
    <row r="9" ht="26" customHeight="1" spans="1:12">
      <c r="A9" s="9">
        <v>7</v>
      </c>
      <c r="B9" s="10" t="s">
        <v>19</v>
      </c>
      <c r="C9" s="9" t="s">
        <v>46</v>
      </c>
      <c r="D9" s="11">
        <v>3</v>
      </c>
      <c r="E9" s="11">
        <v>6</v>
      </c>
      <c r="F9" s="14" t="s">
        <v>52</v>
      </c>
      <c r="G9" s="11" t="s">
        <v>16</v>
      </c>
      <c r="H9" s="12">
        <v>82.4</v>
      </c>
      <c r="I9" s="10">
        <v>80.5</v>
      </c>
      <c r="J9" s="10">
        <f t="shared" si="0"/>
        <v>81.45</v>
      </c>
      <c r="K9" s="11"/>
      <c r="L9" s="13">
        <v>7</v>
      </c>
    </row>
    <row r="10" ht="26" customHeight="1" spans="1:12">
      <c r="A10" s="9">
        <v>6</v>
      </c>
      <c r="B10" s="10" t="s">
        <v>19</v>
      </c>
      <c r="C10" s="9" t="s">
        <v>46</v>
      </c>
      <c r="D10" s="11">
        <v>3</v>
      </c>
      <c r="E10" s="11">
        <v>7</v>
      </c>
      <c r="F10" s="14" t="s">
        <v>53</v>
      </c>
      <c r="G10" s="11" t="s">
        <v>16</v>
      </c>
      <c r="H10" s="12">
        <v>82.5</v>
      </c>
      <c r="I10" s="10">
        <v>80.31</v>
      </c>
      <c r="J10" s="10">
        <f t="shared" si="0"/>
        <v>81.405</v>
      </c>
      <c r="K10" s="11"/>
      <c r="L10" s="13">
        <v>5</v>
      </c>
    </row>
    <row r="11" ht="26" customHeight="1" spans="1:12">
      <c r="A11" s="9">
        <v>5</v>
      </c>
      <c r="B11" s="10" t="s">
        <v>19</v>
      </c>
      <c r="C11" s="9" t="s">
        <v>46</v>
      </c>
      <c r="D11" s="11">
        <v>3</v>
      </c>
      <c r="E11" s="11">
        <v>8</v>
      </c>
      <c r="F11" s="14" t="s">
        <v>54</v>
      </c>
      <c r="G11" s="11" t="s">
        <v>16</v>
      </c>
      <c r="H11" s="12">
        <v>82.55</v>
      </c>
      <c r="I11" s="10">
        <v>79.64</v>
      </c>
      <c r="J11" s="10">
        <f t="shared" si="0"/>
        <v>81.095</v>
      </c>
      <c r="K11" s="11"/>
      <c r="L11" s="13">
        <v>4</v>
      </c>
    </row>
    <row r="12" ht="26" customHeight="1" spans="1:12">
      <c r="A12" s="9">
        <v>8</v>
      </c>
      <c r="B12" s="10" t="s">
        <v>19</v>
      </c>
      <c r="C12" s="9" t="s">
        <v>46</v>
      </c>
      <c r="D12" s="11">
        <v>3</v>
      </c>
      <c r="E12" s="11">
        <v>9</v>
      </c>
      <c r="F12" s="14" t="s">
        <v>55</v>
      </c>
      <c r="G12" s="11" t="s">
        <v>16</v>
      </c>
      <c r="H12" s="12">
        <v>81.9</v>
      </c>
      <c r="I12" s="10"/>
      <c r="J12" s="10">
        <f t="shared" si="0"/>
        <v>40.95</v>
      </c>
      <c r="K12" s="11" t="s">
        <v>72</v>
      </c>
      <c r="L12" s="13"/>
    </row>
    <row r="13" ht="26" customHeight="1"/>
    <row r="14" ht="26" customHeight="1"/>
    <row r="15" ht="26" customHeight="1"/>
    <row r="16" ht="26" customHeight="1"/>
    <row r="17" ht="26" customHeight="1"/>
    <row r="18" ht="26" customHeight="1"/>
    <row r="19" ht="26" customHeight="1"/>
    <row r="20" ht="26" customHeight="1"/>
    <row r="21" ht="26" customHeight="1"/>
    <row r="22" ht="26" customHeight="1"/>
    <row r="23" ht="26" customHeight="1"/>
    <row r="24" ht="26" customHeight="1"/>
    <row r="25" ht="26" customHeight="1"/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</sheetData>
  <sortState ref="A3:L12">
    <sortCondition ref="J3:J12" descending="1"/>
  </sortState>
  <mergeCells count="1">
    <mergeCell ref="A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第一考场</vt:lpstr>
      <vt:lpstr>第二考场</vt:lpstr>
      <vt:lpstr>第三考场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慧梦菲</dc:creator>
  <cp:lastModifiedBy>✨ 安景若，</cp:lastModifiedBy>
  <dcterms:created xsi:type="dcterms:W3CDTF">2025-07-29T09:57:00Z</dcterms:created>
  <dcterms:modified xsi:type="dcterms:W3CDTF">2026-07-21T09:40:35Z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7A4D6C0CAF0E463FADFEFA0DB8DE6C03_13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