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第一考场" sheetId="4" r:id="rId2"/>
    <sheet name="第二考场" sheetId="3" r:id="rId3"/>
    <sheet name="第三考场" sheetId="2" r:id="rId4"/>
  </sheets>
  <definedNames>
    <definedName name="_xlnm._FilterDatabase" localSheetId="1" hidden="1">第一考场!$A$3:$L$21</definedName>
    <definedName name="_xlnm._FilterDatabase" localSheetId="2" hidden="1">第二考场!$A$3:$L$21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<sst xmlns="http://schemas.openxmlformats.org/spreadsheetml/2006/main" count="304" uniqueCount="74">
  <si>
    <t>附件2</t>
  </si>
  <si>
    <t>2026年度襄城区中小学教师公开招聘体检、考察人员名单</t>
  </si>
  <si>
    <t>序号</t>
  </si>
  <si>
    <t>岗位类型</t>
  </si>
  <si>
    <t>学科名称</t>
  </si>
  <si>
    <t>招聘人数</t>
  </si>
  <si>
    <t>排名</t>
  </si>
  <si>
    <t>姓名</t>
  </si>
  <si>
    <t>性别</t>
  </si>
  <si>
    <t>笔试成绩</t>
  </si>
  <si>
    <t>面试成绩</t>
  </si>
  <si>
    <t>综合成绩</t>
  </si>
  <si>
    <t>备注</t>
  </si>
  <si>
    <t>地方自主招聘农村教师岗</t>
  </si>
  <si>
    <t>初中语文</t>
  </si>
  <si>
    <t>曹亚娟</t>
  </si>
  <si>
    <t>女</t>
  </si>
  <si>
    <t>城镇义务教育学校教师岗</t>
  </si>
  <si>
    <t>1</t>
  </si>
  <si>
    <t>杨爽</t>
  </si>
  <si>
    <t>黄馨迪</t>
  </si>
  <si>
    <t>李佳颖</t>
  </si>
  <si>
    <t>初中数学</t>
  </si>
  <si>
    <t>李小诗</t>
  </si>
  <si>
    <t>项雨晴</t>
  </si>
  <si>
    <t>张璐</t>
  </si>
  <si>
    <t>张怡婷</t>
  </si>
  <si>
    <t>初中英语</t>
  </si>
  <si>
    <t>高倩</t>
  </si>
  <si>
    <t>孙莉珂</t>
  </si>
  <si>
    <t>张涵</t>
  </si>
  <si>
    <t>初中道德与法治</t>
  </si>
  <si>
    <t>秦怡可</t>
  </si>
  <si>
    <t>初中历史</t>
  </si>
  <si>
    <t>马歆童</t>
  </si>
  <si>
    <t>初中物理</t>
  </si>
  <si>
    <t>王承祝</t>
  </si>
  <si>
    <t>男</t>
  </si>
  <si>
    <t>杨志如</t>
  </si>
  <si>
    <t>附件1</t>
  </si>
  <si>
    <t>2026年度襄城区中小学教师公开招聘考试综合成绩</t>
  </si>
  <si>
    <t>抽签号</t>
  </si>
  <si>
    <t>陈代君</t>
  </si>
  <si>
    <t>吴亚娇</t>
  </si>
  <si>
    <t>4</t>
  </si>
  <si>
    <t>叶维</t>
  </si>
  <si>
    <t>李敏</t>
  </si>
  <si>
    <t>高晓燕</t>
  </si>
  <si>
    <t>王飒</t>
  </si>
  <si>
    <t>李晓妍</t>
  </si>
  <si>
    <t>崔庭焱</t>
  </si>
  <si>
    <t>缺考</t>
  </si>
  <si>
    <t>杨书玲</t>
  </si>
  <si>
    <t>严双</t>
  </si>
  <si>
    <t>冯海艳</t>
  </si>
  <si>
    <t>周方君</t>
  </si>
  <si>
    <t>陈雪玲</t>
  </si>
  <si>
    <t>张润格</t>
  </si>
  <si>
    <t>王兰兰</t>
  </si>
  <si>
    <t>汪舒樊</t>
  </si>
  <si>
    <t>刘佳乐</t>
  </si>
  <si>
    <t>喻双</t>
  </si>
  <si>
    <t>刘彤</t>
  </si>
  <si>
    <t>杨金兰</t>
  </si>
  <si>
    <t>李文豪</t>
  </si>
  <si>
    <t>余志远</t>
  </si>
  <si>
    <t>江少辉</t>
  </si>
  <si>
    <t>薛巧欣</t>
  </si>
  <si>
    <t>高可欣</t>
  </si>
  <si>
    <t>张金铭</t>
  </si>
  <si>
    <t>杜非凡</t>
  </si>
  <si>
    <t>周瑞雪</t>
  </si>
  <si>
    <t>王文灿</t>
  </si>
  <si>
    <t>刘嘉欣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</si>
</sst>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49" applyFont="1" applyFill="1" applyBorder="1" applyAlignment="1">
      <alignment horizontal="center" vertical="center" wrapText="1"/>
    </xf>
    <xf numFmtId="177" fontId="4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7"/>
  <sheetViews>
    <sheetView tabSelected="1" workbookViewId="0">
      <selection activeCell="B5" sqref="B5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  <col min="12" max="12" width="9" style="50"/>
  </cols>
  <sheetData>
    <row r="1" spans="1:12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</row>
    <row r="4" ht="26" customHeight="1" spans="1:12">
      <c r="A4" s="9">
        <v>1</v>
      </c>
      <c r="B4" s="10" t="s">
        <v>13</v>
      </c>
      <c r="C4" s="9" t="s">
        <v>14</v>
      </c>
      <c r="D4" s="11">
        <v>1</v>
      </c>
      <c r="E4" s="11">
        <v>1</v>
      </c>
      <c r="F4" s="11" t="s">
        <v>15</v>
      </c>
      <c r="G4" s="11" t="s">
        <v>16</v>
      </c>
      <c r="H4" s="12">
        <v>74.9</v>
      </c>
      <c r="I4" s="10">
        <v>87.82</v>
      </c>
      <c r="J4" s="10">
        <v>81.36</v>
      </c>
      <c r="K4" s="11"/>
    </row>
    <row r="5" ht="26" customHeight="1" spans="1:12">
      <c r="A5" s="9">
        <v>2</v>
      </c>
      <c r="B5" s="10" t="s">
        <v>17</v>
      </c>
      <c r="C5" s="9" t="s">
        <v>14</v>
      </c>
      <c r="D5" s="11">
        <v>3</v>
      </c>
      <c r="E5" s="11" t="s">
        <v>18</v>
      </c>
      <c r="F5" s="14" t="s">
        <v>19</v>
      </c>
      <c r="G5" s="11" t="s">
        <v>16</v>
      </c>
      <c r="H5" s="12">
        <v>77.75</v>
      </c>
      <c r="I5" s="10">
        <v>85.38</v>
      </c>
      <c r="J5" s="10">
        <v>81.565</v>
      </c>
      <c r="K5" s="11"/>
    </row>
    <row r="6" ht="26" customHeight="1" spans="1:12">
      <c r="A6" s="9">
        <v>3</v>
      </c>
      <c r="B6" s="10" t="s">
        <v>17</v>
      </c>
      <c r="C6" s="9" t="s">
        <v>14</v>
      </c>
      <c r="D6" s="11">
        <v>3</v>
      </c>
      <c r="E6" s="11">
        <v>2</v>
      </c>
      <c r="F6" s="14" t="s">
        <v>20</v>
      </c>
      <c r="G6" s="11" t="s">
        <v>16</v>
      </c>
      <c r="H6" s="12">
        <v>76.4</v>
      </c>
      <c r="I6" s="10">
        <v>86.32</v>
      </c>
      <c r="J6" s="10">
        <v>81.36</v>
      </c>
      <c r="K6" s="11"/>
    </row>
    <row r="7" ht="26" customHeight="1" spans="1:12">
      <c r="A7" s="9">
        <v>4</v>
      </c>
      <c r="B7" s="10" t="s">
        <v>17</v>
      </c>
      <c r="C7" s="9" t="s">
        <v>14</v>
      </c>
      <c r="D7" s="11">
        <v>3</v>
      </c>
      <c r="E7" s="11">
        <v>3</v>
      </c>
      <c r="F7" s="14" t="s">
        <v>21</v>
      </c>
      <c r="G7" s="11" t="s">
        <v>16</v>
      </c>
      <c r="H7" s="12">
        <v>76.5</v>
      </c>
      <c r="I7" s="10">
        <v>86.16</v>
      </c>
      <c r="J7" s="10">
        <v>81.33</v>
      </c>
      <c r="K7" s="11"/>
    </row>
    <row r="8" ht="26" customHeight="1" spans="1:12">
      <c r="A8" s="9">
        <v>5</v>
      </c>
      <c r="B8" s="10" t="s">
        <v>13</v>
      </c>
      <c r="C8" s="9" t="s">
        <v>22</v>
      </c>
      <c r="D8" s="11">
        <v>2</v>
      </c>
      <c r="E8" s="11">
        <v>1</v>
      </c>
      <c r="F8" s="11" t="s">
        <v>23</v>
      </c>
      <c r="G8" s="11" t="s">
        <v>16</v>
      </c>
      <c r="H8" s="12">
        <v>81.85</v>
      </c>
      <c r="I8" s="10">
        <v>84.54</v>
      </c>
      <c r="J8" s="10">
        <v>83.195</v>
      </c>
      <c r="K8" s="11"/>
    </row>
    <row r="9" ht="26" customHeight="1" spans="1:12">
      <c r="A9" s="9">
        <v>6</v>
      </c>
      <c r="B9" s="10" t="s">
        <v>13</v>
      </c>
      <c r="C9" s="9" t="s">
        <v>22</v>
      </c>
      <c r="D9" s="11">
        <v>2</v>
      </c>
      <c r="E9" s="11">
        <v>2</v>
      </c>
      <c r="F9" s="11" t="s">
        <v>24</v>
      </c>
      <c r="G9" s="11" t="s">
        <v>16</v>
      </c>
      <c r="H9" s="12">
        <v>75.65</v>
      </c>
      <c r="I9" s="10">
        <v>86.91</v>
      </c>
      <c r="J9" s="10">
        <v>81.28</v>
      </c>
      <c r="K9" s="11"/>
    </row>
    <row r="10" ht="26" customHeight="1" spans="1:12">
      <c r="A10" s="9">
        <v>7</v>
      </c>
      <c r="B10" s="10" t="s">
        <v>17</v>
      </c>
      <c r="C10" s="9" t="s">
        <v>22</v>
      </c>
      <c r="D10" s="11">
        <v>2</v>
      </c>
      <c r="E10" s="11">
        <v>1</v>
      </c>
      <c r="F10" s="14" t="s">
        <v>25</v>
      </c>
      <c r="G10" s="11" t="s">
        <v>16</v>
      </c>
      <c r="H10" s="12">
        <v>79.95</v>
      </c>
      <c r="I10" s="10">
        <v>83.91</v>
      </c>
      <c r="J10" s="10">
        <v>81.93</v>
      </c>
      <c r="K10" s="11"/>
    </row>
    <row r="11" ht="26" customHeight="1" spans="1:12">
      <c r="A11" s="9">
        <v>8</v>
      </c>
      <c r="B11" s="10" t="s">
        <v>17</v>
      </c>
      <c r="C11" s="9" t="s">
        <v>22</v>
      </c>
      <c r="D11" s="11">
        <v>2</v>
      </c>
      <c r="E11" s="11">
        <v>2</v>
      </c>
      <c r="F11" s="14" t="s">
        <v>26</v>
      </c>
      <c r="G11" s="11" t="s">
        <v>16</v>
      </c>
      <c r="H11" s="12">
        <v>76.7</v>
      </c>
      <c r="I11" s="10">
        <v>86.11</v>
      </c>
      <c r="J11" s="10">
        <v>81.405</v>
      </c>
      <c r="K11" s="11"/>
    </row>
    <row r="12" s="49" customFormat="1" ht="26" customHeight="1" spans="1:12">
      <c r="A12" s="9">
        <v>9</v>
      </c>
      <c r="B12" s="10" t="s">
        <v>17</v>
      </c>
      <c r="C12" s="9" t="s">
        <v>27</v>
      </c>
      <c r="D12" s="11">
        <v>3</v>
      </c>
      <c r="E12" s="11">
        <v>1</v>
      </c>
      <c r="F12" s="11" t="s">
        <v>28</v>
      </c>
      <c r="G12" s="11" t="s">
        <v>16</v>
      </c>
      <c r="H12" s="12">
        <v>86.1</v>
      </c>
      <c r="I12" s="10">
        <v>83.5</v>
      </c>
      <c r="J12" s="10">
        <f t="shared" ref="J12:J18" si="0">H12*50%+I12*50%</f>
        <v>84.8</v>
      </c>
      <c r="K12" s="11"/>
      <c r="L12" s="51"/>
    </row>
    <row r="13" s="49" customFormat="1" ht="26" customHeight="1" spans="1:12">
      <c r="A13" s="9">
        <v>10</v>
      </c>
      <c r="B13" s="10" t="s">
        <v>17</v>
      </c>
      <c r="C13" s="9" t="s">
        <v>27</v>
      </c>
      <c r="D13" s="11">
        <v>3</v>
      </c>
      <c r="E13" s="11">
        <v>2</v>
      </c>
      <c r="F13" s="11" t="s">
        <v>29</v>
      </c>
      <c r="G13" s="11" t="s">
        <v>16</v>
      </c>
      <c r="H13" s="12">
        <v>85.45</v>
      </c>
      <c r="I13" s="10">
        <v>81.3</v>
      </c>
      <c r="J13" s="10">
        <f t="shared" si="0"/>
        <v>83.375</v>
      </c>
      <c r="K13" s="11"/>
      <c r="L13" s="51"/>
    </row>
    <row r="14" s="49" customFormat="1" ht="26" customHeight="1" spans="1:12">
      <c r="A14" s="9">
        <v>11</v>
      </c>
      <c r="B14" s="10" t="s">
        <v>17</v>
      </c>
      <c r="C14" s="9" t="s">
        <v>27</v>
      </c>
      <c r="D14" s="11">
        <v>3</v>
      </c>
      <c r="E14" s="11">
        <v>3</v>
      </c>
      <c r="F14" s="14" t="s">
        <v>30</v>
      </c>
      <c r="G14" s="11" t="s">
        <v>16</v>
      </c>
      <c r="H14" s="12">
        <v>83.45</v>
      </c>
      <c r="I14" s="10">
        <v>83.06</v>
      </c>
      <c r="J14" s="10">
        <f t="shared" si="0"/>
        <v>83.255</v>
      </c>
      <c r="K14" s="11"/>
      <c r="L14" s="51"/>
    </row>
    <row r="15" ht="26" customHeight="1" spans="1:12">
      <c r="A15" s="9">
        <v>12</v>
      </c>
      <c r="B15" s="10" t="s">
        <v>17</v>
      </c>
      <c r="C15" s="9" t="s">
        <v>31</v>
      </c>
      <c r="D15" s="11">
        <v>1</v>
      </c>
      <c r="E15" s="11">
        <v>1</v>
      </c>
      <c r="F15" s="14" t="s">
        <v>32</v>
      </c>
      <c r="G15" s="11" t="s">
        <v>16</v>
      </c>
      <c r="H15" s="12">
        <v>80.65</v>
      </c>
      <c r="I15" s="10">
        <v>85.06</v>
      </c>
      <c r="J15" s="10">
        <f t="shared" si="0"/>
        <v>82.855</v>
      </c>
      <c r="K15" s="11"/>
    </row>
    <row r="16" ht="26" customHeight="1" spans="1:12">
      <c r="A16" s="9">
        <v>13</v>
      </c>
      <c r="B16" s="10" t="s">
        <v>17</v>
      </c>
      <c r="C16" s="9" t="s">
        <v>33</v>
      </c>
      <c r="D16" s="11">
        <v>1</v>
      </c>
      <c r="E16" s="11">
        <v>1</v>
      </c>
      <c r="F16" s="14" t="s">
        <v>34</v>
      </c>
      <c r="G16" s="11" t="s">
        <v>16</v>
      </c>
      <c r="H16" s="12">
        <v>84.55</v>
      </c>
      <c r="I16" s="10">
        <v>85</v>
      </c>
      <c r="J16" s="10">
        <f t="shared" si="0"/>
        <v>84.775</v>
      </c>
      <c r="K16" s="11"/>
    </row>
    <row r="17" ht="26" customHeight="1" spans="1:11">
      <c r="A17" s="9">
        <v>14</v>
      </c>
      <c r="B17" s="10" t="s">
        <v>17</v>
      </c>
      <c r="C17" s="9" t="s">
        <v>35</v>
      </c>
      <c r="D17" s="11">
        <v>2</v>
      </c>
      <c r="E17" s="11">
        <v>1</v>
      </c>
      <c r="F17" s="14" t="s">
        <v>36</v>
      </c>
      <c r="G17" s="11" t="s">
        <v>37</v>
      </c>
      <c r="H17" s="12">
        <v>76.3</v>
      </c>
      <c r="I17" s="10">
        <v>85.52</v>
      </c>
      <c r="J17" s="10">
        <f t="shared" si="0"/>
        <v>80.91</v>
      </c>
      <c r="K17" s="11"/>
    </row>
    <row r="18" ht="26" customHeight="1" spans="1:11">
      <c r="A18" s="9">
        <v>15</v>
      </c>
      <c r="B18" s="10" t="s">
        <v>17</v>
      </c>
      <c r="C18" s="9" t="s">
        <v>35</v>
      </c>
      <c r="D18" s="11">
        <v>2</v>
      </c>
      <c r="E18" s="11">
        <v>2</v>
      </c>
      <c r="F18" s="14" t="s">
        <v>38</v>
      </c>
      <c r="G18" s="11" t="s">
        <v>16</v>
      </c>
      <c r="H18" s="12">
        <v>75.35</v>
      </c>
      <c r="I18" s="10">
        <v>81.47</v>
      </c>
      <c r="J18" s="10">
        <f t="shared" si="0"/>
        <v>78.41</v>
      </c>
      <c r="K18" s="11"/>
    </row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</sheetData>
  <mergeCells count="1">
    <mergeCell ref="A2:K2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0"/>
  <sheetViews>
    <sheetView workbookViewId="0">
      <selection activeCell="B19" sqref="B19:K21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39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40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41</v>
      </c>
    </row>
    <row r="4" s="36" customFormat="1" ht="26" hidden="1" customHeight="1" spans="1:12">
      <c r="A4" s="38">
        <v>1</v>
      </c>
      <c r="B4" s="39" t="s">
        <v>13</v>
      </c>
      <c r="C4" s="38" t="s">
        <v>14</v>
      </c>
      <c r="D4" s="40">
        <v>1</v>
      </c>
      <c r="E4" s="40">
        <v>1</v>
      </c>
      <c r="F4" s="40" t="s">
        <v>15</v>
      </c>
      <c r="G4" s="40" t="s">
        <v>16</v>
      </c>
      <c r="H4" s="41">
        <v>74.9</v>
      </c>
      <c r="I4" s="39">
        <v>87.82</v>
      </c>
      <c r="J4" s="39">
        <f t="shared" ref="J4:J21" si="0">H4*50%+I4*50%</f>
        <v>81.36</v>
      </c>
      <c r="K4" s="40"/>
      <c r="L4" s="42">
        <v>6</v>
      </c>
    </row>
    <row r="5" s="36" customFormat="1" ht="26" customHeight="1" spans="1:12">
      <c r="A5" s="43">
        <v>4</v>
      </c>
      <c r="B5" s="44" t="s">
        <v>17</v>
      </c>
      <c r="C5" s="43" t="s">
        <v>14</v>
      </c>
      <c r="D5" s="45">
        <v>3</v>
      </c>
      <c r="E5" s="45" t="s">
        <v>18</v>
      </c>
      <c r="F5" s="46" t="s">
        <v>19</v>
      </c>
      <c r="G5" s="45" t="s">
        <v>16</v>
      </c>
      <c r="H5" s="47">
        <v>77.75</v>
      </c>
      <c r="I5" s="44">
        <v>85.38</v>
      </c>
      <c r="J5" s="44">
        <f t="shared" si="0"/>
        <v>81.565</v>
      </c>
      <c r="K5" s="45"/>
      <c r="L5" s="48">
        <v>3</v>
      </c>
    </row>
    <row r="6" s="36" customFormat="1" ht="26" customHeight="1" spans="1:12">
      <c r="A6" s="43">
        <v>6</v>
      </c>
      <c r="B6" s="44" t="s">
        <v>17</v>
      </c>
      <c r="C6" s="43" t="s">
        <v>14</v>
      </c>
      <c r="D6" s="45">
        <v>3</v>
      </c>
      <c r="E6" s="45">
        <v>2</v>
      </c>
      <c r="F6" s="46" t="s">
        <v>20</v>
      </c>
      <c r="G6" s="45" t="s">
        <v>16</v>
      </c>
      <c r="H6" s="47">
        <v>76.4</v>
      </c>
      <c r="I6" s="44">
        <v>86.32</v>
      </c>
      <c r="J6" s="44">
        <f t="shared" si="0"/>
        <v>81.36</v>
      </c>
      <c r="K6" s="45"/>
      <c r="L6" s="48">
        <v>4</v>
      </c>
    </row>
    <row r="7" s="37" customFormat="1" ht="26" hidden="1" customHeight="1" spans="1:12">
      <c r="A7" s="38">
        <v>2</v>
      </c>
      <c r="B7" s="39" t="s">
        <v>13</v>
      </c>
      <c r="C7" s="38" t="s">
        <v>14</v>
      </c>
      <c r="D7" s="40">
        <v>1</v>
      </c>
      <c r="E7" s="40">
        <v>2</v>
      </c>
      <c r="F7" s="40" t="s">
        <v>42</v>
      </c>
      <c r="G7" s="40" t="s">
        <v>16</v>
      </c>
      <c r="H7" s="41">
        <v>73.65</v>
      </c>
      <c r="I7" s="39">
        <v>83.74</v>
      </c>
      <c r="J7" s="39">
        <f t="shared" si="0"/>
        <v>78.695</v>
      </c>
      <c r="K7" s="40"/>
      <c r="L7" s="42">
        <v>5</v>
      </c>
    </row>
    <row r="8" s="37" customFormat="1" ht="26" hidden="1" customHeight="1" spans="1:12">
      <c r="A8" s="38">
        <v>3</v>
      </c>
      <c r="B8" s="39" t="s">
        <v>13</v>
      </c>
      <c r="C8" s="38" t="s">
        <v>14</v>
      </c>
      <c r="D8" s="40">
        <v>1</v>
      </c>
      <c r="E8" s="40">
        <v>3</v>
      </c>
      <c r="F8" s="40" t="s">
        <v>43</v>
      </c>
      <c r="G8" s="40" t="s">
        <v>16</v>
      </c>
      <c r="H8" s="41">
        <v>72.95</v>
      </c>
      <c r="I8" s="39">
        <v>81.6</v>
      </c>
      <c r="J8" s="39">
        <f t="shared" si="0"/>
        <v>77.275</v>
      </c>
      <c r="K8" s="40"/>
      <c r="L8" s="42">
        <v>1</v>
      </c>
    </row>
    <row r="9" s="37" customFormat="1" ht="26" customHeight="1" spans="1:12">
      <c r="A9" s="43">
        <v>8</v>
      </c>
      <c r="B9" s="44" t="s">
        <v>17</v>
      </c>
      <c r="C9" s="43" t="s">
        <v>14</v>
      </c>
      <c r="D9" s="45">
        <v>3</v>
      </c>
      <c r="E9" s="45">
        <v>3</v>
      </c>
      <c r="F9" s="46" t="s">
        <v>21</v>
      </c>
      <c r="G9" s="45" t="s">
        <v>16</v>
      </c>
      <c r="H9" s="47">
        <v>76.5</v>
      </c>
      <c r="I9" s="44">
        <v>86.16</v>
      </c>
      <c r="J9" s="44">
        <f t="shared" si="0"/>
        <v>81.33</v>
      </c>
      <c r="K9" s="45"/>
      <c r="L9" s="48">
        <v>7</v>
      </c>
    </row>
    <row r="10" s="37" customFormat="1" ht="26" customHeight="1" spans="1:12">
      <c r="A10" s="43">
        <v>11</v>
      </c>
      <c r="B10" s="44" t="s">
        <v>17</v>
      </c>
      <c r="C10" s="43" t="s">
        <v>14</v>
      </c>
      <c r="D10" s="45">
        <v>3</v>
      </c>
      <c r="E10" s="45" t="s">
        <v>44</v>
      </c>
      <c r="F10" s="46" t="s">
        <v>45</v>
      </c>
      <c r="G10" s="45" t="s">
        <v>16</v>
      </c>
      <c r="H10" s="47">
        <v>75.85</v>
      </c>
      <c r="I10" s="44">
        <v>85.72</v>
      </c>
      <c r="J10" s="44">
        <f t="shared" si="0"/>
        <v>80.785</v>
      </c>
      <c r="K10" s="45"/>
      <c r="L10" s="48">
        <v>8</v>
      </c>
    </row>
    <row r="11" s="37" customFormat="1" ht="26" customHeight="1" spans="1:12">
      <c r="A11" s="43">
        <v>10</v>
      </c>
      <c r="B11" s="44" t="s">
        <v>17</v>
      </c>
      <c r="C11" s="43" t="s">
        <v>14</v>
      </c>
      <c r="D11" s="45">
        <v>3</v>
      </c>
      <c r="E11" s="45">
        <v>5</v>
      </c>
      <c r="F11" s="46" t="s">
        <v>46</v>
      </c>
      <c r="G11" s="45" t="s">
        <v>16</v>
      </c>
      <c r="H11" s="47">
        <v>73.6</v>
      </c>
      <c r="I11" s="44">
        <v>84.94</v>
      </c>
      <c r="J11" s="44">
        <f t="shared" si="0"/>
        <v>79.27</v>
      </c>
      <c r="K11" s="45"/>
      <c r="L11" s="48">
        <v>9</v>
      </c>
    </row>
    <row r="12" s="37" customFormat="1" ht="26" customHeight="1" spans="1:12">
      <c r="A12" s="43">
        <v>5</v>
      </c>
      <c r="B12" s="44" t="s">
        <v>17</v>
      </c>
      <c r="C12" s="43" t="s">
        <v>14</v>
      </c>
      <c r="D12" s="45">
        <v>3</v>
      </c>
      <c r="E12" s="45">
        <v>6</v>
      </c>
      <c r="F12" s="46" t="s">
        <v>47</v>
      </c>
      <c r="G12" s="45" t="s">
        <v>16</v>
      </c>
      <c r="H12" s="47">
        <v>73.8</v>
      </c>
      <c r="I12" s="44">
        <v>84.06</v>
      </c>
      <c r="J12" s="44">
        <f t="shared" si="0"/>
        <v>78.93</v>
      </c>
      <c r="K12" s="45"/>
      <c r="L12" s="48">
        <v>10</v>
      </c>
    </row>
    <row r="13" s="37" customFormat="1" ht="26" customHeight="1" spans="1:12">
      <c r="A13" s="43">
        <v>7</v>
      </c>
      <c r="B13" s="44" t="s">
        <v>17</v>
      </c>
      <c r="C13" s="43" t="s">
        <v>14</v>
      </c>
      <c r="D13" s="45">
        <v>3</v>
      </c>
      <c r="E13" s="45">
        <v>7</v>
      </c>
      <c r="F13" s="46" t="s">
        <v>48</v>
      </c>
      <c r="G13" s="45" t="s">
        <v>16</v>
      </c>
      <c r="H13" s="47">
        <v>73.8</v>
      </c>
      <c r="I13" s="44">
        <v>83.02</v>
      </c>
      <c r="J13" s="44">
        <f t="shared" si="0"/>
        <v>78.41</v>
      </c>
      <c r="K13" s="45"/>
      <c r="L13" s="48">
        <v>11</v>
      </c>
    </row>
    <row r="14" s="37" customFormat="1" ht="26" customHeight="1" spans="1:12">
      <c r="A14" s="43">
        <v>12</v>
      </c>
      <c r="B14" s="44" t="s">
        <v>17</v>
      </c>
      <c r="C14" s="43" t="s">
        <v>14</v>
      </c>
      <c r="D14" s="45">
        <v>3</v>
      </c>
      <c r="E14" s="45">
        <v>8</v>
      </c>
      <c r="F14" s="46" t="s">
        <v>49</v>
      </c>
      <c r="G14" s="45" t="s">
        <v>16</v>
      </c>
      <c r="H14" s="47">
        <v>75</v>
      </c>
      <c r="I14" s="44">
        <v>81.46</v>
      </c>
      <c r="J14" s="44">
        <f t="shared" si="0"/>
        <v>78.23</v>
      </c>
      <c r="K14" s="45"/>
      <c r="L14" s="48">
        <v>12</v>
      </c>
    </row>
    <row r="15" s="37" customFormat="1" ht="26" customHeight="1" spans="1:12">
      <c r="A15" s="43">
        <v>9</v>
      </c>
      <c r="B15" s="44" t="s">
        <v>17</v>
      </c>
      <c r="C15" s="43" t="s">
        <v>14</v>
      </c>
      <c r="D15" s="45">
        <v>3</v>
      </c>
      <c r="E15" s="45">
        <v>9</v>
      </c>
      <c r="F15" s="46" t="s">
        <v>50</v>
      </c>
      <c r="G15" s="45" t="s">
        <v>37</v>
      </c>
      <c r="H15" s="47">
        <v>74.1</v>
      </c>
      <c r="I15" s="44"/>
      <c r="J15" s="44">
        <f t="shared" si="0"/>
        <v>37.05</v>
      </c>
      <c r="K15" s="45" t="s">
        <v>51</v>
      </c>
      <c r="L15" s="48"/>
    </row>
    <row r="16" s="16" customFormat="1" ht="26" customHeight="1" spans="1:12">
      <c r="A16" s="24">
        <v>15</v>
      </c>
      <c r="B16" s="25" t="s">
        <v>17</v>
      </c>
      <c r="C16" s="24" t="s">
        <v>31</v>
      </c>
      <c r="D16" s="26">
        <v>1</v>
      </c>
      <c r="E16" s="26">
        <v>3</v>
      </c>
      <c r="F16" s="27" t="s">
        <v>32</v>
      </c>
      <c r="G16" s="26" t="s">
        <v>16</v>
      </c>
      <c r="H16" s="28">
        <v>80.65</v>
      </c>
      <c r="I16" s="25">
        <v>85.06</v>
      </c>
      <c r="J16" s="25">
        <f t="shared" si="0"/>
        <v>82.855</v>
      </c>
      <c r="K16" s="26"/>
      <c r="L16" s="29">
        <v>1</v>
      </c>
    </row>
    <row r="17" s="16" customFormat="1" ht="26" customHeight="1" spans="1:12">
      <c r="A17" s="24">
        <v>14</v>
      </c>
      <c r="B17" s="25" t="s">
        <v>17</v>
      </c>
      <c r="C17" s="24" t="s">
        <v>31</v>
      </c>
      <c r="D17" s="26">
        <v>1</v>
      </c>
      <c r="E17" s="26">
        <v>2</v>
      </c>
      <c r="F17" s="27" t="s">
        <v>52</v>
      </c>
      <c r="G17" s="26" t="s">
        <v>16</v>
      </c>
      <c r="H17" s="28">
        <v>81.75</v>
      </c>
      <c r="I17" s="25">
        <v>83.8</v>
      </c>
      <c r="J17" s="25">
        <f t="shared" si="0"/>
        <v>82.775</v>
      </c>
      <c r="K17" s="26"/>
      <c r="L17" s="29">
        <v>3</v>
      </c>
    </row>
    <row r="18" s="16" customFormat="1" ht="26" customHeight="1" spans="1:12">
      <c r="A18" s="24">
        <v>13</v>
      </c>
      <c r="B18" s="25" t="s">
        <v>17</v>
      </c>
      <c r="C18" s="24" t="s">
        <v>31</v>
      </c>
      <c r="D18" s="26">
        <v>1</v>
      </c>
      <c r="E18" s="26">
        <v>1</v>
      </c>
      <c r="F18" s="27" t="s">
        <v>53</v>
      </c>
      <c r="G18" s="26" t="s">
        <v>16</v>
      </c>
      <c r="H18" s="28">
        <v>82.55</v>
      </c>
      <c r="I18" s="25"/>
      <c r="J18" s="25">
        <f t="shared" si="0"/>
        <v>41.275</v>
      </c>
      <c r="K18" s="26" t="s">
        <v>51</v>
      </c>
      <c r="L18" s="29"/>
    </row>
    <row r="19" s="15" customFormat="1" ht="26" customHeight="1" spans="1:12">
      <c r="A19" s="18">
        <v>17</v>
      </c>
      <c r="B19" s="19" t="s">
        <v>17</v>
      </c>
      <c r="C19" s="18" t="s">
        <v>33</v>
      </c>
      <c r="D19" s="20">
        <v>1</v>
      </c>
      <c r="E19" s="20">
        <v>1</v>
      </c>
      <c r="F19" s="23" t="s">
        <v>34</v>
      </c>
      <c r="G19" s="20" t="s">
        <v>16</v>
      </c>
      <c r="H19" s="21">
        <v>84.55</v>
      </c>
      <c r="I19" s="19">
        <v>85</v>
      </c>
      <c r="J19" s="19">
        <f t="shared" si="0"/>
        <v>84.775</v>
      </c>
      <c r="K19" s="20"/>
      <c r="L19" s="22">
        <v>1</v>
      </c>
    </row>
    <row r="20" s="15" customFormat="1" ht="27" customHeight="1" spans="1:12">
      <c r="A20" s="18">
        <v>18</v>
      </c>
      <c r="B20" s="19" t="s">
        <v>17</v>
      </c>
      <c r="C20" s="18" t="s">
        <v>33</v>
      </c>
      <c r="D20" s="20">
        <v>1</v>
      </c>
      <c r="E20" s="20">
        <v>2</v>
      </c>
      <c r="F20" s="23" t="s">
        <v>54</v>
      </c>
      <c r="G20" s="20" t="s">
        <v>16</v>
      </c>
      <c r="H20" s="21">
        <v>83.2</v>
      </c>
      <c r="I20" s="19">
        <v>86.14</v>
      </c>
      <c r="J20" s="19">
        <f t="shared" si="0"/>
        <v>84.67</v>
      </c>
      <c r="K20" s="20"/>
      <c r="L20" s="22">
        <v>2</v>
      </c>
    </row>
    <row r="21" s="15" customFormat="1" ht="26" customHeight="1" spans="1:12">
      <c r="A21" s="18">
        <v>16</v>
      </c>
      <c r="B21" s="19" t="s">
        <v>17</v>
      </c>
      <c r="C21" s="18" t="s">
        <v>33</v>
      </c>
      <c r="D21" s="20">
        <v>1</v>
      </c>
      <c r="E21" s="20">
        <v>3</v>
      </c>
      <c r="F21" s="23" t="s">
        <v>55</v>
      </c>
      <c r="G21" s="20" t="s">
        <v>16</v>
      </c>
      <c r="H21" s="21">
        <v>83.45</v>
      </c>
      <c r="I21" s="19">
        <v>83.86</v>
      </c>
      <c r="J21" s="19">
        <f t="shared" si="0"/>
        <v>83.655</v>
      </c>
      <c r="K21" s="20"/>
      <c r="L21" s="22">
        <v>3</v>
      </c>
    </row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  <row r="75" ht="26" customHeight="1"/>
    <row r="76" ht="26" customHeight="1"/>
    <row r="77" ht="26" customHeight="1"/>
    <row r="78" ht="26" customHeight="1"/>
    <row r="79" ht="26" customHeight="1"/>
    <row r="80" ht="26" customHeight="1"/>
  </sheetData>
  <autoFilter xmlns:etc="http://www.wps.cn/officeDocument/2017/etCustomData" ref="A3:L21" etc:filterBottomFollowUsedRange="0">
    <filterColumn colId="1">
      <customFilters>
        <customFilter operator="equal" val="城镇义务教育学校教师岗"/>
      </customFilters>
    </filterColumn>
    <extLst/>
  </autoFilter>
  <sortState ref="B19:K21">
    <sortCondition ref="J19:J21" descending="1"/>
  </sortState>
  <mergeCells count="1">
    <mergeCell ref="A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9" workbookViewId="0">
      <selection activeCell="B16" sqref="B16:K21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39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40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41</v>
      </c>
    </row>
    <row r="4" s="15" customFormat="1" ht="26" customHeight="1" spans="1:12">
      <c r="A4" s="18">
        <v>1</v>
      </c>
      <c r="B4" s="19" t="s">
        <v>13</v>
      </c>
      <c r="C4" s="18" t="s">
        <v>22</v>
      </c>
      <c r="D4" s="20">
        <v>2</v>
      </c>
      <c r="E4" s="20">
        <v>1</v>
      </c>
      <c r="F4" s="20" t="s">
        <v>23</v>
      </c>
      <c r="G4" s="20" t="s">
        <v>16</v>
      </c>
      <c r="H4" s="21">
        <v>81.85</v>
      </c>
      <c r="I4" s="19">
        <v>84.54</v>
      </c>
      <c r="J4" s="19">
        <f t="shared" ref="J4:J21" si="0">H4*50%+I4*50%</f>
        <v>83.195</v>
      </c>
      <c r="K4" s="20"/>
      <c r="L4" s="22">
        <v>3</v>
      </c>
    </row>
    <row r="5" s="15" customFormat="1" ht="26" customHeight="1" spans="1:12">
      <c r="A5" s="18">
        <v>2</v>
      </c>
      <c r="B5" s="19" t="s">
        <v>13</v>
      </c>
      <c r="C5" s="18" t="s">
        <v>22</v>
      </c>
      <c r="D5" s="20">
        <v>2</v>
      </c>
      <c r="E5" s="20">
        <v>2</v>
      </c>
      <c r="F5" s="20" t="s">
        <v>24</v>
      </c>
      <c r="G5" s="20" t="s">
        <v>16</v>
      </c>
      <c r="H5" s="21">
        <v>75.65</v>
      </c>
      <c r="I5" s="19">
        <v>86.91</v>
      </c>
      <c r="J5" s="19">
        <f t="shared" si="0"/>
        <v>81.28</v>
      </c>
      <c r="K5" s="20"/>
      <c r="L5" s="22">
        <v>5</v>
      </c>
    </row>
    <row r="6" s="15" customFormat="1" ht="26" customHeight="1" spans="1:12">
      <c r="A6" s="18">
        <v>3</v>
      </c>
      <c r="B6" s="19" t="s">
        <v>13</v>
      </c>
      <c r="C6" s="18" t="s">
        <v>22</v>
      </c>
      <c r="D6" s="20">
        <v>2</v>
      </c>
      <c r="E6" s="20">
        <v>3</v>
      </c>
      <c r="F6" s="20" t="s">
        <v>56</v>
      </c>
      <c r="G6" s="20" t="s">
        <v>16</v>
      </c>
      <c r="H6" s="21">
        <v>75.55</v>
      </c>
      <c r="I6" s="19">
        <v>85.12</v>
      </c>
      <c r="J6" s="19">
        <f t="shared" si="0"/>
        <v>80.335</v>
      </c>
      <c r="K6" s="20"/>
      <c r="L6" s="22">
        <v>4</v>
      </c>
    </row>
    <row r="7" s="15" customFormat="1" ht="26" customHeight="1" spans="1:12">
      <c r="A7" s="18">
        <v>5</v>
      </c>
      <c r="B7" s="19" t="s">
        <v>13</v>
      </c>
      <c r="C7" s="18" t="s">
        <v>22</v>
      </c>
      <c r="D7" s="20">
        <v>2</v>
      </c>
      <c r="E7" s="20">
        <v>4</v>
      </c>
      <c r="F7" s="23" t="s">
        <v>57</v>
      </c>
      <c r="G7" s="20" t="s">
        <v>16</v>
      </c>
      <c r="H7" s="21">
        <v>74.45</v>
      </c>
      <c r="I7" s="19">
        <v>82.32</v>
      </c>
      <c r="J7" s="19">
        <f t="shared" si="0"/>
        <v>78.385</v>
      </c>
      <c r="K7" s="20"/>
      <c r="L7" s="22">
        <v>2</v>
      </c>
    </row>
    <row r="8" s="15" customFormat="1" ht="26" customHeight="1" spans="1:12">
      <c r="A8" s="18">
        <v>4</v>
      </c>
      <c r="B8" s="19" t="s">
        <v>13</v>
      </c>
      <c r="C8" s="18" t="s">
        <v>22</v>
      </c>
      <c r="D8" s="20">
        <v>2</v>
      </c>
      <c r="E8" s="20">
        <v>5</v>
      </c>
      <c r="F8" s="23" t="s">
        <v>58</v>
      </c>
      <c r="G8" s="20" t="s">
        <v>16</v>
      </c>
      <c r="H8" s="21">
        <v>75.4</v>
      </c>
      <c r="I8" s="19">
        <v>80.09</v>
      </c>
      <c r="J8" s="19">
        <f t="shared" si="0"/>
        <v>77.745</v>
      </c>
      <c r="K8" s="20"/>
      <c r="L8" s="22">
        <v>1</v>
      </c>
    </row>
    <row r="9" s="15" customFormat="1" ht="26" customHeight="1" spans="1:12">
      <c r="A9" s="24">
        <v>8</v>
      </c>
      <c r="B9" s="25" t="s">
        <v>17</v>
      </c>
      <c r="C9" s="24" t="s">
        <v>22</v>
      </c>
      <c r="D9" s="26">
        <v>2</v>
      </c>
      <c r="E9" s="26">
        <v>1</v>
      </c>
      <c r="F9" s="27" t="s">
        <v>25</v>
      </c>
      <c r="G9" s="26" t="s">
        <v>16</v>
      </c>
      <c r="H9" s="28">
        <v>79.95</v>
      </c>
      <c r="I9" s="25">
        <v>83.91</v>
      </c>
      <c r="J9" s="25">
        <f t="shared" si="0"/>
        <v>81.93</v>
      </c>
      <c r="K9" s="26"/>
      <c r="L9" s="29">
        <v>8</v>
      </c>
    </row>
    <row r="10" s="16" customFormat="1" ht="26" customHeight="1" spans="1:12">
      <c r="A10" s="24">
        <v>10</v>
      </c>
      <c r="B10" s="25" t="s">
        <v>17</v>
      </c>
      <c r="C10" s="24" t="s">
        <v>22</v>
      </c>
      <c r="D10" s="26">
        <v>2</v>
      </c>
      <c r="E10" s="26">
        <v>2</v>
      </c>
      <c r="F10" s="27" t="s">
        <v>26</v>
      </c>
      <c r="G10" s="26" t="s">
        <v>16</v>
      </c>
      <c r="H10" s="28">
        <v>76.7</v>
      </c>
      <c r="I10" s="25">
        <v>86.11</v>
      </c>
      <c r="J10" s="25">
        <f t="shared" si="0"/>
        <v>81.405</v>
      </c>
      <c r="K10" s="26"/>
      <c r="L10" s="29">
        <v>7</v>
      </c>
    </row>
    <row r="11" s="16" customFormat="1" ht="26" customHeight="1" spans="1:12">
      <c r="A11" s="24">
        <v>7</v>
      </c>
      <c r="B11" s="25" t="s">
        <v>17</v>
      </c>
      <c r="C11" s="24" t="s">
        <v>22</v>
      </c>
      <c r="D11" s="26">
        <v>2</v>
      </c>
      <c r="E11" s="26">
        <v>3</v>
      </c>
      <c r="F11" s="27" t="s">
        <v>59</v>
      </c>
      <c r="G11" s="26" t="s">
        <v>16</v>
      </c>
      <c r="H11" s="28">
        <v>81.1</v>
      </c>
      <c r="I11" s="25">
        <v>80.61</v>
      </c>
      <c r="J11" s="25">
        <f t="shared" si="0"/>
        <v>80.855</v>
      </c>
      <c r="K11" s="26"/>
      <c r="L11" s="29">
        <v>10</v>
      </c>
    </row>
    <row r="12" s="16" customFormat="1" ht="26" customHeight="1" spans="1:12">
      <c r="A12" s="18">
        <v>6</v>
      </c>
      <c r="B12" s="19" t="s">
        <v>13</v>
      </c>
      <c r="C12" s="18" t="s">
        <v>22</v>
      </c>
      <c r="D12" s="20">
        <v>2</v>
      </c>
      <c r="E12" s="20">
        <v>6</v>
      </c>
      <c r="F12" s="23" t="s">
        <v>60</v>
      </c>
      <c r="G12" s="20" t="s">
        <v>16</v>
      </c>
      <c r="H12" s="21">
        <v>73.95</v>
      </c>
      <c r="I12" s="19">
        <v>80.98</v>
      </c>
      <c r="J12" s="19">
        <f t="shared" si="0"/>
        <v>77.465</v>
      </c>
      <c r="K12" s="20"/>
      <c r="L12" s="22">
        <v>9</v>
      </c>
    </row>
    <row r="13" s="16" customFormat="1" ht="26" customHeight="1" spans="1:12">
      <c r="A13" s="24">
        <v>9</v>
      </c>
      <c r="B13" s="25" t="s">
        <v>17</v>
      </c>
      <c r="C13" s="24" t="s">
        <v>22</v>
      </c>
      <c r="D13" s="26">
        <v>2</v>
      </c>
      <c r="E13" s="26">
        <v>4</v>
      </c>
      <c r="F13" s="27" t="s">
        <v>61</v>
      </c>
      <c r="G13" s="26" t="s">
        <v>16</v>
      </c>
      <c r="H13" s="28">
        <v>78.3</v>
      </c>
      <c r="I13" s="25">
        <v>80.1</v>
      </c>
      <c r="J13" s="25">
        <f t="shared" si="0"/>
        <v>79.2</v>
      </c>
      <c r="K13" s="26"/>
      <c r="L13" s="29">
        <v>11</v>
      </c>
    </row>
    <row r="14" s="16" customFormat="1" ht="26" customHeight="1" spans="1:12">
      <c r="A14" s="24">
        <v>12</v>
      </c>
      <c r="B14" s="25" t="s">
        <v>17</v>
      </c>
      <c r="C14" s="24" t="s">
        <v>22</v>
      </c>
      <c r="D14" s="26">
        <v>2</v>
      </c>
      <c r="E14" s="26">
        <v>5</v>
      </c>
      <c r="F14" s="27" t="s">
        <v>62</v>
      </c>
      <c r="G14" s="26" t="s">
        <v>16</v>
      </c>
      <c r="H14" s="28">
        <v>75.7</v>
      </c>
      <c r="I14" s="25">
        <v>82.21</v>
      </c>
      <c r="J14" s="25">
        <f t="shared" si="0"/>
        <v>78.955</v>
      </c>
      <c r="K14" s="26"/>
      <c r="L14" s="29">
        <v>12</v>
      </c>
    </row>
    <row r="15" s="16" customFormat="1" ht="26" customHeight="1" spans="1:12">
      <c r="A15" s="24">
        <v>11</v>
      </c>
      <c r="B15" s="25" t="s">
        <v>17</v>
      </c>
      <c r="C15" s="24" t="s">
        <v>22</v>
      </c>
      <c r="D15" s="26">
        <v>2</v>
      </c>
      <c r="E15" s="26">
        <v>6</v>
      </c>
      <c r="F15" s="27" t="s">
        <v>63</v>
      </c>
      <c r="G15" s="26" t="s">
        <v>16</v>
      </c>
      <c r="H15" s="28">
        <v>76</v>
      </c>
      <c r="I15" s="25">
        <v>78.15</v>
      </c>
      <c r="J15" s="25">
        <f t="shared" si="0"/>
        <v>77.075</v>
      </c>
      <c r="K15" s="26"/>
      <c r="L15" s="29">
        <v>6</v>
      </c>
    </row>
    <row r="16" s="17" customFormat="1" ht="26" customHeight="1" spans="1:12">
      <c r="A16" s="30">
        <v>13</v>
      </c>
      <c r="B16" s="31" t="s">
        <v>17</v>
      </c>
      <c r="C16" s="30" t="s">
        <v>35</v>
      </c>
      <c r="D16" s="32">
        <v>2</v>
      </c>
      <c r="E16" s="32">
        <v>1</v>
      </c>
      <c r="F16" s="33" t="s">
        <v>36</v>
      </c>
      <c r="G16" s="32" t="s">
        <v>37</v>
      </c>
      <c r="H16" s="34">
        <v>76.3</v>
      </c>
      <c r="I16" s="31">
        <v>85.52</v>
      </c>
      <c r="J16" s="31">
        <f t="shared" si="0"/>
        <v>80.91</v>
      </c>
      <c r="K16" s="32"/>
      <c r="L16" s="35">
        <v>3</v>
      </c>
    </row>
    <row r="17" s="17" customFormat="1" ht="26" customHeight="1" spans="1:12">
      <c r="A17" s="30">
        <v>14</v>
      </c>
      <c r="B17" s="31" t="s">
        <v>17</v>
      </c>
      <c r="C17" s="30" t="s">
        <v>35</v>
      </c>
      <c r="D17" s="32">
        <v>2</v>
      </c>
      <c r="E17" s="32">
        <v>2</v>
      </c>
      <c r="F17" s="33" t="s">
        <v>38</v>
      </c>
      <c r="G17" s="32" t="s">
        <v>16</v>
      </c>
      <c r="H17" s="34">
        <v>75.35</v>
      </c>
      <c r="I17" s="31">
        <v>81.47</v>
      </c>
      <c r="J17" s="31">
        <f t="shared" si="0"/>
        <v>78.41</v>
      </c>
      <c r="K17" s="32"/>
      <c r="L17" s="35">
        <v>2</v>
      </c>
    </row>
    <row r="18" s="17" customFormat="1" ht="26" customHeight="1" spans="1:12">
      <c r="A18" s="30">
        <v>16</v>
      </c>
      <c r="B18" s="31" t="s">
        <v>17</v>
      </c>
      <c r="C18" s="30" t="s">
        <v>35</v>
      </c>
      <c r="D18" s="32">
        <v>2</v>
      </c>
      <c r="E18" s="32">
        <v>3</v>
      </c>
      <c r="F18" s="33" t="s">
        <v>64</v>
      </c>
      <c r="G18" s="32" t="s">
        <v>37</v>
      </c>
      <c r="H18" s="34">
        <v>69.4</v>
      </c>
      <c r="I18" s="31">
        <v>83.33</v>
      </c>
      <c r="J18" s="31">
        <f t="shared" si="0"/>
        <v>76.365</v>
      </c>
      <c r="K18" s="32"/>
      <c r="L18" s="35">
        <v>6</v>
      </c>
    </row>
    <row r="19" s="17" customFormat="1" ht="26" customHeight="1" spans="1:12">
      <c r="A19" s="30">
        <v>15</v>
      </c>
      <c r="B19" s="31" t="s">
        <v>17</v>
      </c>
      <c r="C19" s="30" t="s">
        <v>35</v>
      </c>
      <c r="D19" s="32">
        <v>2</v>
      </c>
      <c r="E19" s="32">
        <v>4</v>
      </c>
      <c r="F19" s="33" t="s">
        <v>65</v>
      </c>
      <c r="G19" s="32" t="s">
        <v>37</v>
      </c>
      <c r="H19" s="34">
        <v>72.55</v>
      </c>
      <c r="I19" s="31"/>
      <c r="J19" s="31">
        <f t="shared" si="0"/>
        <v>36.275</v>
      </c>
      <c r="K19" s="32" t="s">
        <v>51</v>
      </c>
      <c r="L19" s="35"/>
    </row>
    <row r="20" s="17" customFormat="1" ht="26" customHeight="1" spans="1:12">
      <c r="A20" s="30">
        <v>17</v>
      </c>
      <c r="B20" s="31" t="s">
        <v>17</v>
      </c>
      <c r="C20" s="30" t="s">
        <v>35</v>
      </c>
      <c r="D20" s="32">
        <v>2</v>
      </c>
      <c r="E20" s="32">
        <v>5</v>
      </c>
      <c r="F20" s="33" t="s">
        <v>66</v>
      </c>
      <c r="G20" s="32" t="s">
        <v>37</v>
      </c>
      <c r="H20" s="34">
        <v>68.95</v>
      </c>
      <c r="I20" s="31"/>
      <c r="J20" s="31">
        <f t="shared" si="0"/>
        <v>34.475</v>
      </c>
      <c r="K20" s="32" t="s">
        <v>51</v>
      </c>
      <c r="L20" s="35"/>
    </row>
    <row r="21" s="17" customFormat="1" ht="26" customHeight="1" spans="1:12">
      <c r="A21" s="30">
        <v>18</v>
      </c>
      <c r="B21" s="31" t="s">
        <v>17</v>
      </c>
      <c r="C21" s="30" t="s">
        <v>35</v>
      </c>
      <c r="D21" s="32">
        <v>2</v>
      </c>
      <c r="E21" s="32">
        <v>6</v>
      </c>
      <c r="F21" s="33" t="s">
        <v>67</v>
      </c>
      <c r="G21" s="32" t="s">
        <v>16</v>
      </c>
      <c r="H21" s="34">
        <v>68.75</v>
      </c>
      <c r="I21" s="31"/>
      <c r="J21" s="31">
        <f t="shared" si="0"/>
        <v>34.375</v>
      </c>
      <c r="K21" s="32" t="s">
        <v>51</v>
      </c>
      <c r="L21" s="35"/>
    </row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  <row r="72" ht="26" customHeight="1"/>
    <row r="73" ht="26" customHeight="1"/>
    <row r="74" ht="26" customHeight="1"/>
  </sheetData>
  <autoFilter xmlns:etc="http://www.wps.cn/officeDocument/2017/etCustomData" ref="A3:L21" etc:filterBottomFollowUsedRange="0">
    <extLst/>
  </autoFilter>
  <sortState ref="A16:L21">
    <sortCondition ref="J16:J21" descending="1"/>
  </sortState>
  <mergeCells count="1">
    <mergeCell ref="A2:K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workbookViewId="0">
      <selection activeCell="I9" sqref="I9"/>
    </sheetView>
  </sheetViews>
  <sheetFormatPr defaultColWidth="9" defaultRowHeight="13.5"/>
  <cols>
    <col min="2" max="2" width="31.5" customWidth="1"/>
    <col min="3" max="3" width="25.875" customWidth="1"/>
    <col min="4" max="4" width="15.2583333333333" customWidth="1"/>
    <col min="8" max="9" width="13.2583333333333" customWidth="1"/>
    <col min="10" max="10" width="12.375" customWidth="1"/>
  </cols>
  <sheetData>
    <row r="1" spans="1:12">
      <c r="A1" s="1" t="s">
        <v>39</v>
      </c>
      <c r="B1" s="1"/>
      <c r="C1" s="2"/>
      <c r="D1" s="3"/>
      <c r="E1" s="3"/>
      <c r="F1" s="3"/>
      <c r="G1" s="3"/>
      <c r="H1" s="4"/>
      <c r="I1" s="4"/>
      <c r="J1" s="4"/>
      <c r="K1" s="3"/>
    </row>
    <row r="2" ht="25.5" spans="1:12">
      <c r="A2" s="5" t="s">
        <v>40</v>
      </c>
      <c r="B2" s="5"/>
      <c r="C2" s="5"/>
      <c r="D2" s="5"/>
      <c r="E2" s="5"/>
      <c r="F2" s="5"/>
      <c r="G2" s="5"/>
      <c r="H2" s="6"/>
      <c r="I2" s="6"/>
      <c r="J2" s="6"/>
      <c r="K2" s="5"/>
    </row>
    <row r="3" ht="2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41</v>
      </c>
    </row>
    <row r="4" ht="26" customHeight="1" spans="1:12">
      <c r="A4" s="9">
        <v>1</v>
      </c>
      <c r="B4" s="10" t="s">
        <v>17</v>
      </c>
      <c r="C4" s="9" t="s">
        <v>27</v>
      </c>
      <c r="D4" s="11">
        <v>3</v>
      </c>
      <c r="E4" s="11">
        <v>1</v>
      </c>
      <c r="F4" s="11" t="s">
        <v>28</v>
      </c>
      <c r="G4" s="11" t="s">
        <v>16</v>
      </c>
      <c r="H4" s="12">
        <v>86.1</v>
      </c>
      <c r="I4" s="10">
        <v>83.5</v>
      </c>
      <c r="J4" s="10">
        <f t="shared" ref="J4:J12" si="0">H4*50%+I4*50%</f>
        <v>84.8</v>
      </c>
      <c r="K4" s="11"/>
      <c r="L4" s="13">
        <v>2</v>
      </c>
    </row>
    <row r="5" ht="26" customHeight="1" spans="1:12">
      <c r="A5" s="9">
        <v>2</v>
      </c>
      <c r="B5" s="10" t="s">
        <v>17</v>
      </c>
      <c r="C5" s="9" t="s">
        <v>27</v>
      </c>
      <c r="D5" s="11">
        <v>3</v>
      </c>
      <c r="E5" s="11">
        <v>2</v>
      </c>
      <c r="F5" s="11" t="s">
        <v>29</v>
      </c>
      <c r="G5" s="11" t="s">
        <v>16</v>
      </c>
      <c r="H5" s="12">
        <v>85.45</v>
      </c>
      <c r="I5" s="10">
        <v>81.3</v>
      </c>
      <c r="J5" s="10">
        <f t="shared" si="0"/>
        <v>83.375</v>
      </c>
      <c r="K5" s="11"/>
      <c r="L5" s="13">
        <v>1</v>
      </c>
    </row>
    <row r="6" ht="26" customHeight="1" spans="1:12">
      <c r="A6" s="9">
        <v>4</v>
      </c>
      <c r="B6" s="10" t="s">
        <v>17</v>
      </c>
      <c r="C6" s="9" t="s">
        <v>27</v>
      </c>
      <c r="D6" s="11">
        <v>3</v>
      </c>
      <c r="E6" s="11">
        <v>3</v>
      </c>
      <c r="F6" s="14" t="s">
        <v>30</v>
      </c>
      <c r="G6" s="11" t="s">
        <v>16</v>
      </c>
      <c r="H6" s="12">
        <v>83.45</v>
      </c>
      <c r="I6" s="10">
        <v>83.06</v>
      </c>
      <c r="J6" s="10">
        <f t="shared" si="0"/>
        <v>83.255</v>
      </c>
      <c r="K6" s="11"/>
      <c r="L6" s="13">
        <v>3</v>
      </c>
    </row>
    <row r="7" ht="26" customHeight="1" spans="1:12">
      <c r="A7" s="9">
        <v>3</v>
      </c>
      <c r="B7" s="10" t="s">
        <v>17</v>
      </c>
      <c r="C7" s="9" t="s">
        <v>27</v>
      </c>
      <c r="D7" s="11">
        <v>3</v>
      </c>
      <c r="E7" s="11">
        <v>4</v>
      </c>
      <c r="F7" s="11" t="s">
        <v>68</v>
      </c>
      <c r="G7" s="11" t="s">
        <v>16</v>
      </c>
      <c r="H7" s="12">
        <v>85</v>
      </c>
      <c r="I7" s="10">
        <v>80.28</v>
      </c>
      <c r="J7" s="10">
        <f t="shared" si="0"/>
        <v>82.64</v>
      </c>
      <c r="K7" s="11"/>
      <c r="L7" s="13">
        <v>8</v>
      </c>
    </row>
    <row r="8" ht="26" customHeight="1" spans="1:12">
      <c r="A8" s="9">
        <v>9</v>
      </c>
      <c r="B8" s="10" t="s">
        <v>17</v>
      </c>
      <c r="C8" s="9" t="s">
        <v>27</v>
      </c>
      <c r="D8" s="11">
        <v>3</v>
      </c>
      <c r="E8" s="11">
        <v>5</v>
      </c>
      <c r="F8" s="14" t="s">
        <v>69</v>
      </c>
      <c r="G8" s="11" t="s">
        <v>16</v>
      </c>
      <c r="H8" s="12">
        <v>81.65</v>
      </c>
      <c r="I8" s="10">
        <v>83.1</v>
      </c>
      <c r="J8" s="10">
        <f t="shared" si="0"/>
        <v>82.375</v>
      </c>
      <c r="K8" s="11"/>
      <c r="L8" s="13">
        <v>6</v>
      </c>
    </row>
    <row r="9" ht="26" customHeight="1" spans="1:12">
      <c r="A9" s="9">
        <v>7</v>
      </c>
      <c r="B9" s="10" t="s">
        <v>17</v>
      </c>
      <c r="C9" s="9" t="s">
        <v>27</v>
      </c>
      <c r="D9" s="11">
        <v>3</v>
      </c>
      <c r="E9" s="11">
        <v>6</v>
      </c>
      <c r="F9" s="14" t="s">
        <v>70</v>
      </c>
      <c r="G9" s="11" t="s">
        <v>16</v>
      </c>
      <c r="H9" s="12">
        <v>82.4</v>
      </c>
      <c r="I9" s="10">
        <v>80.5</v>
      </c>
      <c r="J9" s="10">
        <f t="shared" si="0"/>
        <v>81.45</v>
      </c>
      <c r="K9" s="11"/>
      <c r="L9" s="13">
        <v>7</v>
      </c>
    </row>
    <row r="10" ht="26" customHeight="1" spans="1:12">
      <c r="A10" s="9">
        <v>6</v>
      </c>
      <c r="B10" s="10" t="s">
        <v>17</v>
      </c>
      <c r="C10" s="9" t="s">
        <v>27</v>
      </c>
      <c r="D10" s="11">
        <v>3</v>
      </c>
      <c r="E10" s="11">
        <v>7</v>
      </c>
      <c r="F10" s="14" t="s">
        <v>71</v>
      </c>
      <c r="G10" s="11" t="s">
        <v>16</v>
      </c>
      <c r="H10" s="12">
        <v>82.5</v>
      </c>
      <c r="I10" s="10">
        <v>80.31</v>
      </c>
      <c r="J10" s="10">
        <f t="shared" si="0"/>
        <v>81.405</v>
      </c>
      <c r="K10" s="11"/>
      <c r="L10" s="13">
        <v>5</v>
      </c>
    </row>
    <row r="11" ht="26" customHeight="1" spans="1:12">
      <c r="A11" s="9">
        <v>5</v>
      </c>
      <c r="B11" s="10" t="s">
        <v>17</v>
      </c>
      <c r="C11" s="9" t="s">
        <v>27</v>
      </c>
      <c r="D11" s="11">
        <v>3</v>
      </c>
      <c r="E11" s="11">
        <v>8</v>
      </c>
      <c r="F11" s="14" t="s">
        <v>72</v>
      </c>
      <c r="G11" s="11" t="s">
        <v>16</v>
      </c>
      <c r="H11" s="12">
        <v>82.55</v>
      </c>
      <c r="I11" s="10">
        <v>79.64</v>
      </c>
      <c r="J11" s="10">
        <f t="shared" si="0"/>
        <v>81.095</v>
      </c>
      <c r="K11" s="11"/>
      <c r="L11" s="13">
        <v>4</v>
      </c>
    </row>
    <row r="12" ht="26" customHeight="1" spans="1:12">
      <c r="A12" s="9">
        <v>8</v>
      </c>
      <c r="B12" s="10" t="s">
        <v>17</v>
      </c>
      <c r="C12" s="9" t="s">
        <v>27</v>
      </c>
      <c r="D12" s="11">
        <v>3</v>
      </c>
      <c r="E12" s="11">
        <v>9</v>
      </c>
      <c r="F12" s="14" t="s">
        <v>73</v>
      </c>
      <c r="G12" s="11" t="s">
        <v>16</v>
      </c>
      <c r="H12" s="12">
        <v>81.9</v>
      </c>
      <c r="I12" s="10"/>
      <c r="J12" s="10">
        <f t="shared" si="0"/>
        <v>40.95</v>
      </c>
      <c r="K12" s="11" t="s">
        <v>51</v>
      </c>
      <c r="L12" s="13"/>
    </row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  <row r="67" ht="26" customHeight="1"/>
    <row r="68" ht="26" customHeight="1"/>
    <row r="69" ht="26" customHeight="1"/>
    <row r="70" ht="26" customHeight="1"/>
    <row r="71" ht="26" customHeight="1"/>
  </sheetData>
  <sortState ref="A3:L12">
    <sortCondition ref="J3:J12" descending="1"/>
  </sortState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第一考场</vt:lpstr>
      <vt:lpstr>第二考场</vt:lpstr>
      <vt:lpstr>第三考场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慧梦菲</dc:creator>
  <cp:lastModifiedBy>✨ 安景若，</cp:lastModifiedBy>
  <dcterms:created xsi:type="dcterms:W3CDTF">2025-07-29T09:57:00Z</dcterms:created>
  <dcterms:modified xsi:type="dcterms:W3CDTF">2026-07-21T09:40:45Z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002DF03207EE4DE2AC26E939E72DBF97_13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