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7" r:id="rId1"/>
  </sheets>
  <definedNames>
    <definedName name="_xlnm._FilterDatabase" localSheetId="0" hidden="1">sheet1!$A$3:$P$48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<sst xmlns="http://schemas.openxmlformats.org/spreadsheetml/2006/main" count="374" uniqueCount="183">
  <si>
    <t>附件：</t>
  </si>
  <si>
    <t>黄州区2026年面向社会公开招聘中小学教师面试成绩及综合成绩排名</t>
  </si>
  <si>
    <t>序号</t>
  </si>
  <si>
    <t>岗位类型</t>
  </si>
  <si>
    <t>学段学科</t>
  </si>
  <si>
    <t>报考学科代码</t>
  </si>
  <si>
    <t>姓名</t>
  </si>
  <si>
    <t>性别</t>
  </si>
  <si>
    <t>准考证号</t>
  </si>
  <si>
    <t>笔试
加分</t>
  </si>
  <si>
    <t>综合知识成绩</t>
  </si>
  <si>
    <t>专业知识成绩</t>
  </si>
  <si>
    <t>岗位招聘数</t>
  </si>
  <si>
    <r>
      <rPr>
        <b/>
        <sz val="10"/>
        <rFont val="宋体"/>
        <charset val="134"/>
      </rPr>
      <t>笔试总成绩</t>
    </r>
    <r>
      <rPr>
        <b/>
        <sz val="9"/>
        <rFont val="宋体"/>
        <charset val="134"/>
      </rPr>
      <t>（占50%）</t>
    </r>
  </si>
  <si>
    <t>面试成绩（占50%）</t>
  </si>
  <si>
    <t>综合成绩</t>
  </si>
  <si>
    <t>综合成绩排名</t>
  </si>
  <si>
    <t>备注</t>
  </si>
  <si>
    <t>城镇义务教育学校教师岗</t>
  </si>
  <si>
    <t>初中语文</t>
  </si>
  <si>
    <t>301</t>
  </si>
  <si>
    <t>温馨</t>
  </si>
  <si>
    <t>女</t>
  </si>
  <si>
    <t>33016030301019</t>
  </si>
  <si>
    <t>0</t>
  </si>
  <si>
    <t>63.00</t>
  </si>
  <si>
    <t>78.50</t>
  </si>
  <si>
    <t>3</t>
  </si>
  <si>
    <t>车倩倩</t>
  </si>
  <si>
    <t>33016110203119</t>
  </si>
  <si>
    <t>77.50</t>
  </si>
  <si>
    <t>陈梦洁</t>
  </si>
  <si>
    <t>33016020301922</t>
  </si>
  <si>
    <t>71.00</t>
  </si>
  <si>
    <t>76.00</t>
  </si>
  <si>
    <t>周科帆</t>
  </si>
  <si>
    <t>男</t>
  </si>
  <si>
    <t>33016110200102</t>
  </si>
  <si>
    <t>65.50</t>
  </si>
  <si>
    <t>74.50</t>
  </si>
  <si>
    <t>杨若澜</t>
  </si>
  <si>
    <t>33016110201528</t>
  </si>
  <si>
    <t>73.50</t>
  </si>
  <si>
    <t>74.00</t>
  </si>
  <si>
    <t>夏兴</t>
  </si>
  <si>
    <t>33016110201406</t>
  </si>
  <si>
    <t>70.50</t>
  </si>
  <si>
    <t>73.00</t>
  </si>
  <si>
    <t>张海伦</t>
  </si>
  <si>
    <t>33016110200113</t>
  </si>
  <si>
    <t>66.50</t>
  </si>
  <si>
    <t>刘美</t>
  </si>
  <si>
    <t>33016110203312</t>
  </si>
  <si>
    <t>70.00</t>
  </si>
  <si>
    <t>王娅</t>
  </si>
  <si>
    <t>33016110200610</t>
  </si>
  <si>
    <t>65.00</t>
  </si>
  <si>
    <t>初中数学</t>
  </si>
  <si>
    <t>302</t>
  </si>
  <si>
    <t>胡文静</t>
  </si>
  <si>
    <t>33026100109719</t>
  </si>
  <si>
    <t>63.50</t>
  </si>
  <si>
    <t>86.50</t>
  </si>
  <si>
    <t>4</t>
  </si>
  <si>
    <t>范雅文</t>
  </si>
  <si>
    <t>33026110203515</t>
  </si>
  <si>
    <t>68.00</t>
  </si>
  <si>
    <t>83.50</t>
  </si>
  <si>
    <t>赵熙川</t>
  </si>
  <si>
    <t>33026280103303</t>
  </si>
  <si>
    <t>60.50</t>
  </si>
  <si>
    <t>张志科</t>
  </si>
  <si>
    <t>33026110204313</t>
  </si>
  <si>
    <t>67.50</t>
  </si>
  <si>
    <t>80.50</t>
  </si>
  <si>
    <t>万丹</t>
  </si>
  <si>
    <t>33026110203726</t>
  </si>
  <si>
    <t>83.00</t>
  </si>
  <si>
    <t>廖云翔</t>
  </si>
  <si>
    <t>33026110205306</t>
  </si>
  <si>
    <t>67.00</t>
  </si>
  <si>
    <t>76.50</t>
  </si>
  <si>
    <t>程骋</t>
  </si>
  <si>
    <t>33026100110222</t>
  </si>
  <si>
    <t>52.50</t>
  </si>
  <si>
    <t>82.50</t>
  </si>
  <si>
    <t>方宗桢</t>
  </si>
  <si>
    <t>33026280103411</t>
  </si>
  <si>
    <t>张雪</t>
  </si>
  <si>
    <t>33026010110709</t>
  </si>
  <si>
    <t>57.00</t>
  </si>
  <si>
    <t>周川力</t>
  </si>
  <si>
    <t>33026110205712</t>
  </si>
  <si>
    <t>潘军亮</t>
  </si>
  <si>
    <t>33026110205311</t>
  </si>
  <si>
    <t>53.00</t>
  </si>
  <si>
    <t>79.00</t>
  </si>
  <si>
    <t>张沙沙</t>
  </si>
  <si>
    <t>33026010112903</t>
  </si>
  <si>
    <t>75.00</t>
  </si>
  <si>
    <t>缺考</t>
  </si>
  <si>
    <t>初中英语</t>
  </si>
  <si>
    <t>303</t>
  </si>
  <si>
    <t>易心梦</t>
  </si>
  <si>
    <t>33036110300306</t>
  </si>
  <si>
    <t>5</t>
  </si>
  <si>
    <t>59.00</t>
  </si>
  <si>
    <t>84.50</t>
  </si>
  <si>
    <t>1</t>
  </si>
  <si>
    <t>梅媚</t>
  </si>
  <si>
    <t>33036110301129</t>
  </si>
  <si>
    <t>80.00</t>
  </si>
  <si>
    <t>周玲</t>
  </si>
  <si>
    <t>33036110302313</t>
  </si>
  <si>
    <t>64.50</t>
  </si>
  <si>
    <t>85.50</t>
  </si>
  <si>
    <t>初中道德与法治</t>
  </si>
  <si>
    <t>304</t>
  </si>
  <si>
    <t>郭婷</t>
  </si>
  <si>
    <t>33046100112721</t>
  </si>
  <si>
    <t>71.50</t>
  </si>
  <si>
    <t>彭莎莎</t>
  </si>
  <si>
    <t>33046100112826</t>
  </si>
  <si>
    <t>杨紫潇</t>
  </si>
  <si>
    <t>33046030302419</t>
  </si>
  <si>
    <t>81.00</t>
  </si>
  <si>
    <t>潘晓倩</t>
  </si>
  <si>
    <t>33046110303010</t>
  </si>
  <si>
    <t>85.00</t>
  </si>
  <si>
    <t>帅广威</t>
  </si>
  <si>
    <t>33046010407115</t>
  </si>
  <si>
    <t>84.00</t>
  </si>
  <si>
    <t>李奕轩</t>
  </si>
  <si>
    <t>33046110302913</t>
  </si>
  <si>
    <t>77.00</t>
  </si>
  <si>
    <t>李靖</t>
  </si>
  <si>
    <t>33046010408305</t>
  </si>
  <si>
    <t>邵科妮</t>
  </si>
  <si>
    <t>33046070103805</t>
  </si>
  <si>
    <t>81.50</t>
  </si>
  <si>
    <t>王洁洁</t>
  </si>
  <si>
    <t>33046060800718</t>
  </si>
  <si>
    <t>66.00</t>
  </si>
  <si>
    <t>初中音乐</t>
  </si>
  <si>
    <t>310</t>
  </si>
  <si>
    <t>邱彤</t>
  </si>
  <si>
    <t>33106010505029</t>
  </si>
  <si>
    <t>95.00</t>
  </si>
  <si>
    <t>谈沁雨</t>
  </si>
  <si>
    <t>33106110306623</t>
  </si>
  <si>
    <t>62.00</t>
  </si>
  <si>
    <t>94.00</t>
  </si>
  <si>
    <t>吕程</t>
  </si>
  <si>
    <t>33106010505307</t>
  </si>
  <si>
    <t>57.50</t>
  </si>
  <si>
    <t>89.50</t>
  </si>
  <si>
    <t>初中体育与健康</t>
  </si>
  <si>
    <t>311</t>
  </si>
  <si>
    <t>詹格熙</t>
  </si>
  <si>
    <t>33116110307423</t>
  </si>
  <si>
    <t>62.50</t>
  </si>
  <si>
    <t>90.00</t>
  </si>
  <si>
    <t>何东晨</t>
  </si>
  <si>
    <t>33116060604930</t>
  </si>
  <si>
    <t>82.00</t>
  </si>
  <si>
    <t>龙思青</t>
  </si>
  <si>
    <t>33116110307823</t>
  </si>
  <si>
    <t>地方自主招聘农村教师岗</t>
  </si>
  <si>
    <t>王熳</t>
  </si>
  <si>
    <t>23016010206821</t>
  </si>
  <si>
    <t>58.00</t>
  </si>
  <si>
    <t>汪静漪</t>
  </si>
  <si>
    <t>23016110200809</t>
  </si>
  <si>
    <t>韩晨琴</t>
  </si>
  <si>
    <t>23016110203118</t>
  </si>
  <si>
    <t>69.00</t>
  </si>
  <si>
    <t>胡贝</t>
  </si>
  <si>
    <t>23036070103206</t>
  </si>
  <si>
    <t>87.00</t>
  </si>
  <si>
    <t>孙玉珍</t>
  </si>
  <si>
    <t>23036110302129</t>
  </si>
  <si>
    <t>祝佩</t>
  </si>
  <si>
    <t>23036110301714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</si>
</sst>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2">
    <font>
      <sz val="11"/>
      <color theme="1"/>
      <name val="Tahoma"/>
      <charset val="134"/>
    </font>
    <font>
      <sz val="10"/>
      <name val="Arial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b/>
      <sz val="18"/>
      <name val="宋体"/>
      <charset val="134"/>
    </font>
    <font>
      <b/>
      <sz val="18"/>
      <name val="宋体"/>
      <charset val="134"/>
      <scheme val="minor"/>
    </font>
    <font>
      <b/>
      <sz val="10"/>
      <color theme="1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" fillId="0" borderId="0"/>
  </cellStyleXfs>
  <cellXfs count="25">
    <xf numFmtId="0" fontId="0" fillId="0" borderId="0" xfId="0"/>
    <xf numFmtId="0" fontId="1" fillId="0" borderId="0" xfId="49" applyFill="1"/>
    <xf numFmtId="0" fontId="0" fillId="0" borderId="0" xfId="0" applyFill="1"/>
    <xf numFmtId="176" fontId="1" fillId="0" borderId="0" xfId="49" applyNumberFormat="1" applyFill="1"/>
    <xf numFmtId="176" fontId="1" fillId="0" borderId="0" xfId="49" applyNumberFormat="1" applyFill="1" applyAlignment="1">
      <alignment horizontal="left" vertical="center" wrapText="1"/>
    </xf>
    <xf numFmtId="177" fontId="2" fillId="0" borderId="0" xfId="49" applyNumberFormat="1" applyFont="1" applyFill="1" applyAlignment="1">
      <alignment horizontal="center" vertical="center"/>
    </xf>
    <xf numFmtId="0" fontId="1" fillId="0" borderId="0" xfId="49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49" applyFont="1" applyFill="1" applyAlignment="1">
      <alignment horizontal="center" vertical="center" wrapText="1"/>
    </xf>
    <xf numFmtId="176" fontId="4" fillId="0" borderId="0" xfId="49" applyNumberFormat="1" applyFont="1" applyFill="1" applyAlignment="1">
      <alignment horizontal="center" vertical="center" wrapText="1"/>
    </xf>
    <xf numFmtId="177" fontId="5" fillId="0" borderId="0" xfId="49" applyNumberFormat="1" applyFont="1" applyFill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176" fontId="8" fillId="0" borderId="1" xfId="49" applyNumberFormat="1" applyFont="1" applyFill="1" applyBorder="1" applyAlignment="1">
      <alignment horizontal="center" vertical="center" wrapText="1"/>
    </xf>
    <xf numFmtId="176" fontId="7" fillId="0" borderId="1" xfId="49" applyNumberFormat="1" applyFont="1" applyFill="1" applyBorder="1" applyAlignment="1">
      <alignment horizontal="center" vertical="center" wrapText="1"/>
    </xf>
    <xf numFmtId="177" fontId="9" fillId="0" borderId="1" xfId="49" applyNumberFormat="1" applyFont="1" applyFill="1" applyBorder="1" applyAlignment="1">
      <alignment horizontal="center" vertical="center" wrapText="1"/>
    </xf>
    <xf numFmtId="0" fontId="10" fillId="0" borderId="1" xfId="49" applyFont="1" applyFill="1" applyBorder="1" applyAlignment="1">
      <alignment horizontal="center" vertical="center" wrapText="1"/>
    </xf>
    <xf numFmtId="0" fontId="10" fillId="0" borderId="2" xfId="49" applyFont="1" applyFill="1" applyBorder="1" applyAlignment="1">
      <alignment horizontal="center" vertical="center" wrapText="1"/>
    </xf>
    <xf numFmtId="176" fontId="10" fillId="0" borderId="1" xfId="49" applyNumberFormat="1" applyFont="1" applyFill="1" applyBorder="1" applyAlignment="1">
      <alignment horizontal="center" vertical="center" wrapText="1"/>
    </xf>
    <xf numFmtId="176" fontId="11" fillId="0" borderId="1" xfId="49" applyNumberFormat="1" applyFont="1" applyFill="1" applyBorder="1" applyAlignment="1">
      <alignment horizontal="center" vertical="center"/>
    </xf>
    <xf numFmtId="0" fontId="10" fillId="0" borderId="1" xfId="49" applyFont="1" applyFill="1" applyBorder="1" applyAlignment="1">
      <alignment horizontal="center" vertical="center"/>
    </xf>
    <xf numFmtId="0" fontId="1" fillId="0" borderId="1" xfId="49" applyFill="1" applyBorder="1" applyAlignment="1">
      <alignment horizontal="center" vertical="center"/>
    </xf>
    <xf numFmtId="0" fontId="10" fillId="0" borderId="3" xfId="49" applyFont="1" applyFill="1" applyBorder="1" applyAlignment="1">
      <alignment horizontal="center" vertical="center" wrapText="1"/>
    </xf>
    <xf numFmtId="0" fontId="10" fillId="0" borderId="4" xfId="49" applyFont="1" applyFill="1" applyBorder="1" applyAlignment="1">
      <alignment horizontal="center" vertical="center" wrapText="1"/>
    </xf>
    <xf numFmtId="0" fontId="10" fillId="0" borderId="1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48"/>
  <sheetViews>
    <sheetView tabSelected="1" workbookViewId="0">
      <pane ySplit="3" topLeftCell="A4" activePane="bottomLeft" state="frozen"/>
      <selection/>
      <selection pane="bottomLeft" activeCell="U17" sqref="U17"/>
    </sheetView>
  </sheetViews>
  <sheetFormatPr defaultColWidth="8" defaultRowHeight="12.75" customHeight="1"/>
  <cols>
    <col min="1" max="1" width="4.375" style="2" customWidth="1"/>
    <col min="2" max="3" width="8" style="1" customWidth="1"/>
    <col min="4" max="4" width="6.5" style="1" customWidth="1"/>
    <col min="5" max="5" width="7.625" style="1" customWidth="1"/>
    <col min="6" max="6" width="5.75" style="1" customWidth="1"/>
    <col min="7" max="7" width="14.625" style="1" customWidth="1"/>
    <col min="8" max="8" width="4.625" style="1" customWidth="1"/>
    <col min="9" max="9" width="6.625" style="1" customWidth="1"/>
    <col min="10" max="10" width="9.875" style="1" customWidth="1"/>
    <col min="11" max="11" width="4.5" style="3" customWidth="1"/>
    <col min="12" max="12" width="9.75" style="4" customWidth="1"/>
    <col min="13" max="13" width="8.125" style="5" customWidth="1"/>
    <col min="14" max="14" width="7.625" style="1" customWidth="1"/>
    <col min="15" max="15" width="5.25" style="1" customWidth="1"/>
    <col min="16" max="16" width="6" style="6" customWidth="1"/>
    <col min="17" max="16324" width="8" style="1"/>
    <col min="16325" max="16384" width="8" style="2"/>
  </cols>
  <sheetData>
    <row r="1" s="1" customFormat="1" ht="21" customHeight="1" spans="1:16 16325:16383">
      <c r="A1" s="7" t="s">
        <v>0</v>
      </c>
      <c r="K1" s="3"/>
      <c r="L1" s="4"/>
      <c r="M1" s="5"/>
      <c r="P1" s="6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  <c r="XFC1" s="2"/>
    </row>
    <row r="2" s="1" customFormat="1" ht="29" customHeight="1" spans="1:16 16325:16383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9"/>
      <c r="L2" s="9"/>
      <c r="M2" s="10"/>
      <c r="N2" s="8"/>
      <c r="P2" s="6"/>
    </row>
    <row r="3" s="1" customFormat="1" ht="36" customHeight="1" spans="1:16 16325:16383">
      <c r="A3" s="11" t="s">
        <v>2</v>
      </c>
      <c r="B3" s="11" t="s">
        <v>3</v>
      </c>
      <c r="C3" s="12" t="s">
        <v>4</v>
      </c>
      <c r="D3" s="12" t="s">
        <v>5</v>
      </c>
      <c r="E3" s="11" t="s">
        <v>6</v>
      </c>
      <c r="F3" s="11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3" t="s">
        <v>14</v>
      </c>
      <c r="N3" s="14" t="s">
        <v>15</v>
      </c>
      <c r="O3" s="15" t="s">
        <v>16</v>
      </c>
      <c r="P3" s="12" t="s">
        <v>17</v>
      </c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  <c r="XEZ3" s="2"/>
      <c r="XFA3" s="2"/>
      <c r="XFB3" s="2"/>
      <c r="XFC3" s="2"/>
    </row>
    <row r="4" s="1" customFormat="1" ht="20" customHeight="1" spans="1:16 16325:16383">
      <c r="A4" s="16">
        <v>1</v>
      </c>
      <c r="B4" s="17" t="s">
        <v>18</v>
      </c>
      <c r="C4" s="17" t="s">
        <v>19</v>
      </c>
      <c r="D4" s="17" t="s">
        <v>20</v>
      </c>
      <c r="E4" s="16" t="s">
        <v>21</v>
      </c>
      <c r="F4" s="16" t="s">
        <v>22</v>
      </c>
      <c r="G4" s="16" t="s">
        <v>23</v>
      </c>
      <c r="H4" s="16" t="s">
        <v>24</v>
      </c>
      <c r="I4" s="16" t="s">
        <v>25</v>
      </c>
      <c r="J4" s="16" t="s">
        <v>26</v>
      </c>
      <c r="K4" s="17" t="s">
        <v>27</v>
      </c>
      <c r="L4" s="18">
        <v>73.85</v>
      </c>
      <c r="M4" s="16">
        <v>87.42</v>
      </c>
      <c r="N4" s="19">
        <f t="shared" ref="N4:N48" si="0">L4*0.5+M4*0.5</f>
        <v>80.635</v>
      </c>
      <c r="O4" s="20">
        <v>1</v>
      </c>
      <c r="P4" s="21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  <c r="XFA4" s="2"/>
      <c r="XFB4" s="2"/>
      <c r="XFC4" s="2"/>
    </row>
    <row r="5" s="1" customFormat="1" ht="20" customHeight="1" spans="1:16 16325:16383">
      <c r="A5" s="16">
        <v>2</v>
      </c>
      <c r="B5" s="22"/>
      <c r="C5" s="22" t="s">
        <v>19</v>
      </c>
      <c r="D5" s="22" t="s">
        <v>20</v>
      </c>
      <c r="E5" s="16" t="s">
        <v>28</v>
      </c>
      <c r="F5" s="16" t="s">
        <v>22</v>
      </c>
      <c r="G5" s="16" t="s">
        <v>29</v>
      </c>
      <c r="H5" s="16" t="s">
        <v>24</v>
      </c>
      <c r="I5" s="16" t="s">
        <v>25</v>
      </c>
      <c r="J5" s="16" t="s">
        <v>30</v>
      </c>
      <c r="K5" s="22"/>
      <c r="L5" s="18">
        <v>73.15</v>
      </c>
      <c r="M5" s="16">
        <v>87.18</v>
      </c>
      <c r="N5" s="19">
        <f t="shared" si="0"/>
        <v>80.165</v>
      </c>
      <c r="O5" s="20">
        <v>2</v>
      </c>
      <c r="P5" s="21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2"/>
      <c r="XEP5" s="2"/>
      <c r="XEQ5" s="2"/>
      <c r="XER5" s="2"/>
      <c r="XES5" s="2"/>
      <c r="XET5" s="2"/>
      <c r="XEU5" s="2"/>
      <c r="XEV5" s="2"/>
      <c r="XEW5" s="2"/>
      <c r="XEX5" s="2"/>
      <c r="XEY5" s="2"/>
      <c r="XEZ5" s="2"/>
      <c r="XFA5" s="2"/>
      <c r="XFB5" s="2"/>
      <c r="XFC5" s="2"/>
    </row>
    <row r="6" s="1" customFormat="1" ht="20" customHeight="1" spans="1:16 16325:16383">
      <c r="A6" s="16">
        <v>3</v>
      </c>
      <c r="B6" s="22"/>
      <c r="C6" s="22" t="s">
        <v>19</v>
      </c>
      <c r="D6" s="22" t="s">
        <v>20</v>
      </c>
      <c r="E6" s="16" t="s">
        <v>31</v>
      </c>
      <c r="F6" s="16" t="s">
        <v>22</v>
      </c>
      <c r="G6" s="16" t="s">
        <v>32</v>
      </c>
      <c r="H6" s="16" t="s">
        <v>24</v>
      </c>
      <c r="I6" s="16" t="s">
        <v>33</v>
      </c>
      <c r="J6" s="16" t="s">
        <v>34</v>
      </c>
      <c r="K6" s="22"/>
      <c r="L6" s="18">
        <v>74.5</v>
      </c>
      <c r="M6" s="18">
        <v>85.6</v>
      </c>
      <c r="N6" s="19">
        <f t="shared" si="0"/>
        <v>80.05</v>
      </c>
      <c r="O6" s="20">
        <v>3</v>
      </c>
      <c r="P6" s="21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  <c r="XEM6" s="2"/>
      <c r="XEN6" s="2"/>
      <c r="XEO6" s="2"/>
      <c r="XEP6" s="2"/>
      <c r="XEQ6" s="2"/>
      <c r="XER6" s="2"/>
      <c r="XES6" s="2"/>
      <c r="XET6" s="2"/>
      <c r="XEU6" s="2"/>
      <c r="XEV6" s="2"/>
      <c r="XEW6" s="2"/>
      <c r="XEX6" s="2"/>
      <c r="XEY6" s="2"/>
      <c r="XEZ6" s="2"/>
      <c r="XFA6" s="2"/>
      <c r="XFB6" s="2"/>
      <c r="XFC6" s="2"/>
    </row>
    <row r="7" s="1" customFormat="1" ht="20" customHeight="1" spans="1:16 16325:16383">
      <c r="A7" s="16">
        <v>4</v>
      </c>
      <c r="B7" s="22"/>
      <c r="C7" s="22" t="s">
        <v>19</v>
      </c>
      <c r="D7" s="22" t="s">
        <v>20</v>
      </c>
      <c r="E7" s="16" t="s">
        <v>35</v>
      </c>
      <c r="F7" s="16" t="s">
        <v>36</v>
      </c>
      <c r="G7" s="16" t="s">
        <v>37</v>
      </c>
      <c r="H7" s="16" t="s">
        <v>24</v>
      </c>
      <c r="I7" s="16" t="s">
        <v>38</v>
      </c>
      <c r="J7" s="16" t="s">
        <v>39</v>
      </c>
      <c r="K7" s="22"/>
      <c r="L7" s="18">
        <v>71.8</v>
      </c>
      <c r="M7" s="16">
        <v>87.54</v>
      </c>
      <c r="N7" s="19">
        <f t="shared" si="0"/>
        <v>79.67</v>
      </c>
      <c r="O7" s="20">
        <v>4</v>
      </c>
      <c r="P7" s="21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2"/>
      <c r="XET7" s="2"/>
      <c r="XEU7" s="2"/>
      <c r="XEV7" s="2"/>
      <c r="XEW7" s="2"/>
      <c r="XEX7" s="2"/>
      <c r="XEY7" s="2"/>
      <c r="XEZ7" s="2"/>
      <c r="XFA7" s="2"/>
      <c r="XFB7" s="2"/>
      <c r="XFC7" s="2"/>
    </row>
    <row r="8" s="1" customFormat="1" ht="20" customHeight="1" spans="1:16 16325:16383">
      <c r="A8" s="16">
        <v>5</v>
      </c>
      <c r="B8" s="22"/>
      <c r="C8" s="22" t="s">
        <v>19</v>
      </c>
      <c r="D8" s="22" t="s">
        <v>20</v>
      </c>
      <c r="E8" s="16" t="s">
        <v>40</v>
      </c>
      <c r="F8" s="16" t="s">
        <v>22</v>
      </c>
      <c r="G8" s="16" t="s">
        <v>41</v>
      </c>
      <c r="H8" s="16" t="s">
        <v>24</v>
      </c>
      <c r="I8" s="16" t="s">
        <v>42</v>
      </c>
      <c r="J8" s="16" t="s">
        <v>43</v>
      </c>
      <c r="K8" s="22"/>
      <c r="L8" s="18">
        <v>73.85</v>
      </c>
      <c r="M8" s="16">
        <v>83.88</v>
      </c>
      <c r="N8" s="19">
        <f t="shared" si="0"/>
        <v>78.865</v>
      </c>
      <c r="O8" s="20">
        <v>5</v>
      </c>
      <c r="P8" s="21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  <c r="XED8" s="2"/>
      <c r="XEE8" s="2"/>
      <c r="XEF8" s="2"/>
      <c r="XEG8" s="2"/>
      <c r="XEH8" s="2"/>
      <c r="XEI8" s="2"/>
      <c r="XEJ8" s="2"/>
      <c r="XEK8" s="2"/>
      <c r="XEL8" s="2"/>
      <c r="XEM8" s="2"/>
      <c r="XEN8" s="2"/>
      <c r="XEO8" s="2"/>
      <c r="XEP8" s="2"/>
      <c r="XEQ8" s="2"/>
      <c r="XER8" s="2"/>
      <c r="XES8" s="2"/>
      <c r="XET8" s="2"/>
      <c r="XEU8" s="2"/>
      <c r="XEV8" s="2"/>
      <c r="XEW8" s="2"/>
      <c r="XEX8" s="2"/>
      <c r="XEY8" s="2"/>
      <c r="XEZ8" s="2"/>
      <c r="XFA8" s="2"/>
      <c r="XFB8" s="2"/>
      <c r="XFC8" s="2"/>
    </row>
    <row r="9" s="1" customFormat="1" ht="20" customHeight="1" spans="1:16 16325:16383">
      <c r="A9" s="16">
        <v>6</v>
      </c>
      <c r="B9" s="22"/>
      <c r="C9" s="22" t="s">
        <v>19</v>
      </c>
      <c r="D9" s="22" t="s">
        <v>20</v>
      </c>
      <c r="E9" s="16" t="s">
        <v>44</v>
      </c>
      <c r="F9" s="16" t="s">
        <v>36</v>
      </c>
      <c r="G9" s="16" t="s">
        <v>45</v>
      </c>
      <c r="H9" s="16" t="s">
        <v>24</v>
      </c>
      <c r="I9" s="16" t="s">
        <v>46</v>
      </c>
      <c r="J9" s="16" t="s">
        <v>47</v>
      </c>
      <c r="K9" s="22"/>
      <c r="L9" s="18">
        <v>72.25</v>
      </c>
      <c r="M9" s="16">
        <v>85.02</v>
      </c>
      <c r="N9" s="19">
        <f t="shared" si="0"/>
        <v>78.635</v>
      </c>
      <c r="O9" s="20">
        <v>6</v>
      </c>
      <c r="P9" s="21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  <c r="XED9" s="2"/>
      <c r="XEE9" s="2"/>
      <c r="XEF9" s="2"/>
      <c r="XEG9" s="2"/>
      <c r="XEH9" s="2"/>
      <c r="XEI9" s="2"/>
      <c r="XEJ9" s="2"/>
      <c r="XEK9" s="2"/>
      <c r="XEL9" s="2"/>
      <c r="XEM9" s="2"/>
      <c r="XEN9" s="2"/>
      <c r="XEO9" s="2"/>
      <c r="XEP9" s="2"/>
      <c r="XEQ9" s="2"/>
      <c r="XER9" s="2"/>
      <c r="XES9" s="2"/>
      <c r="XET9" s="2"/>
      <c r="XEU9" s="2"/>
      <c r="XEV9" s="2"/>
      <c r="XEW9" s="2"/>
      <c r="XEX9" s="2"/>
      <c r="XEY9" s="2"/>
      <c r="XEZ9" s="2"/>
      <c r="XFA9" s="2"/>
      <c r="XFB9" s="2"/>
      <c r="XFC9" s="2"/>
    </row>
    <row r="10" s="1" customFormat="1" ht="20" customHeight="1" spans="1:16 16325:16383">
      <c r="A10" s="16">
        <v>7</v>
      </c>
      <c r="B10" s="22"/>
      <c r="C10" s="22" t="s">
        <v>19</v>
      </c>
      <c r="D10" s="22" t="s">
        <v>20</v>
      </c>
      <c r="E10" s="16" t="s">
        <v>48</v>
      </c>
      <c r="F10" s="16" t="s">
        <v>22</v>
      </c>
      <c r="G10" s="16" t="s">
        <v>49</v>
      </c>
      <c r="H10" s="16" t="s">
        <v>24</v>
      </c>
      <c r="I10" s="16" t="s">
        <v>50</v>
      </c>
      <c r="J10" s="16" t="s">
        <v>43</v>
      </c>
      <c r="K10" s="22"/>
      <c r="L10" s="18">
        <v>71.75</v>
      </c>
      <c r="M10" s="16">
        <v>83.94</v>
      </c>
      <c r="N10" s="19">
        <f t="shared" si="0"/>
        <v>77.845</v>
      </c>
      <c r="O10" s="20">
        <v>7</v>
      </c>
      <c r="P10" s="21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"/>
      <c r="XEE10" s="2"/>
      <c r="XEF10" s="2"/>
      <c r="XEG10" s="2"/>
      <c r="XEH10" s="2"/>
      <c r="XEI10" s="2"/>
      <c r="XEJ10" s="2"/>
      <c r="XEK10" s="2"/>
      <c r="XEL10" s="2"/>
      <c r="XEM10" s="2"/>
      <c r="XEN10" s="2"/>
      <c r="XEO10" s="2"/>
      <c r="XEP10" s="2"/>
      <c r="XEQ10" s="2"/>
      <c r="XER10" s="2"/>
      <c r="XES10" s="2"/>
      <c r="XET10" s="2"/>
      <c r="XEU10" s="2"/>
      <c r="XEV10" s="2"/>
      <c r="XEW10" s="2"/>
      <c r="XEX10" s="2"/>
      <c r="XEY10" s="2"/>
      <c r="XEZ10" s="2"/>
      <c r="XFA10" s="2"/>
      <c r="XFB10" s="2"/>
      <c r="XFC10" s="2"/>
    </row>
    <row r="11" s="1" customFormat="1" ht="20" customHeight="1" spans="1:16 16325:16383">
      <c r="A11" s="16">
        <v>8</v>
      </c>
      <c r="B11" s="22"/>
      <c r="C11" s="22" t="s">
        <v>19</v>
      </c>
      <c r="D11" s="22" t="s">
        <v>20</v>
      </c>
      <c r="E11" s="16" t="s">
        <v>51</v>
      </c>
      <c r="F11" s="16" t="s">
        <v>22</v>
      </c>
      <c r="G11" s="16" t="s">
        <v>52</v>
      </c>
      <c r="H11" s="16" t="s">
        <v>24</v>
      </c>
      <c r="I11" s="16" t="s">
        <v>53</v>
      </c>
      <c r="J11" s="16" t="s">
        <v>47</v>
      </c>
      <c r="K11" s="22"/>
      <c r="L11" s="18">
        <v>72.1</v>
      </c>
      <c r="M11" s="16">
        <v>82.44</v>
      </c>
      <c r="N11" s="19">
        <f t="shared" si="0"/>
        <v>77.27</v>
      </c>
      <c r="O11" s="20">
        <v>8</v>
      </c>
      <c r="P11" s="21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  <c r="XET11" s="2"/>
      <c r="XEU11" s="2"/>
      <c r="XEV11" s="2"/>
      <c r="XEW11" s="2"/>
      <c r="XEX11" s="2"/>
      <c r="XEY11" s="2"/>
      <c r="XEZ11" s="2"/>
      <c r="XFA11" s="2"/>
      <c r="XFB11" s="2"/>
      <c r="XFC11" s="2"/>
    </row>
    <row r="12" s="1" customFormat="1" ht="20" customHeight="1" spans="1:16 16325:16383">
      <c r="A12" s="16">
        <v>9</v>
      </c>
      <c r="B12" s="23"/>
      <c r="C12" s="23" t="s">
        <v>19</v>
      </c>
      <c r="D12" s="23" t="s">
        <v>20</v>
      </c>
      <c r="E12" s="16" t="s">
        <v>54</v>
      </c>
      <c r="F12" s="16" t="s">
        <v>22</v>
      </c>
      <c r="G12" s="16" t="s">
        <v>55</v>
      </c>
      <c r="H12" s="16" t="s">
        <v>24</v>
      </c>
      <c r="I12" s="16" t="s">
        <v>56</v>
      </c>
      <c r="J12" s="16" t="s">
        <v>39</v>
      </c>
      <c r="K12" s="23"/>
      <c r="L12" s="24">
        <v>71.65</v>
      </c>
      <c r="M12" s="16">
        <v>79.72</v>
      </c>
      <c r="N12" s="19">
        <f t="shared" si="0"/>
        <v>75.685</v>
      </c>
      <c r="O12" s="20">
        <v>9</v>
      </c>
      <c r="P12" s="21"/>
      <c r="XCW12" s="2"/>
      <c r="XCX12" s="2"/>
      <c r="XCY12" s="2"/>
      <c r="XCZ12" s="2"/>
      <c r="XDA12" s="2"/>
      <c r="XDB12" s="2"/>
      <c r="XDC12" s="2"/>
      <c r="XDD12" s="2"/>
      <c r="XDE12" s="2"/>
      <c r="XDF12" s="2"/>
      <c r="XDG12" s="2"/>
      <c r="XDH12" s="2"/>
      <c r="XDI12" s="2"/>
      <c r="XDJ12" s="2"/>
      <c r="XDK12" s="2"/>
      <c r="XDL12" s="2"/>
      <c r="XDM12" s="2"/>
      <c r="XDN12" s="2"/>
      <c r="XDO12" s="2"/>
      <c r="XDP12" s="2"/>
      <c r="XDQ12" s="2"/>
      <c r="XDR12" s="2"/>
      <c r="XDS12" s="2"/>
      <c r="XDT12" s="2"/>
      <c r="XDU12" s="2"/>
      <c r="XDV12" s="2"/>
      <c r="XDW12" s="2"/>
      <c r="XDX12" s="2"/>
      <c r="XDY12" s="2"/>
      <c r="XDZ12" s="2"/>
      <c r="XEA12" s="2"/>
      <c r="XEB12" s="2"/>
      <c r="XEC12" s="2"/>
      <c r="XED12" s="2"/>
      <c r="XEE12" s="2"/>
      <c r="XEF12" s="2"/>
      <c r="XEG12" s="2"/>
      <c r="XEH12" s="2"/>
      <c r="XEI12" s="2"/>
      <c r="XEJ12" s="2"/>
      <c r="XEK12" s="2"/>
      <c r="XEL12" s="2"/>
      <c r="XEM12" s="2"/>
      <c r="XEN12" s="2"/>
      <c r="XEO12" s="2"/>
      <c r="XEP12" s="2"/>
      <c r="XEQ12" s="2"/>
      <c r="XER12" s="2"/>
      <c r="XES12" s="2"/>
      <c r="XET12" s="2"/>
      <c r="XEU12" s="2"/>
      <c r="XEV12" s="2"/>
      <c r="XEW12" s="2"/>
      <c r="XEX12" s="2"/>
      <c r="XEY12" s="2"/>
      <c r="XEZ12" s="2"/>
      <c r="XFA12" s="2"/>
      <c r="XFB12" s="2"/>
      <c r="XFC12" s="2"/>
    </row>
    <row r="13" s="1" customFormat="1" ht="20" customHeight="1" spans="1:16 16325:16383">
      <c r="A13" s="16">
        <v>10</v>
      </c>
      <c r="B13" s="17" t="s">
        <v>18</v>
      </c>
      <c r="C13" s="17" t="s">
        <v>57</v>
      </c>
      <c r="D13" s="17" t="s">
        <v>58</v>
      </c>
      <c r="E13" s="16" t="s">
        <v>59</v>
      </c>
      <c r="F13" s="16" t="s">
        <v>22</v>
      </c>
      <c r="G13" s="16" t="s">
        <v>60</v>
      </c>
      <c r="H13" s="16" t="s">
        <v>24</v>
      </c>
      <c r="I13" s="16" t="s">
        <v>61</v>
      </c>
      <c r="J13" s="16" t="s">
        <v>62</v>
      </c>
      <c r="K13" s="17" t="s">
        <v>63</v>
      </c>
      <c r="L13" s="18">
        <v>79.6</v>
      </c>
      <c r="M13" s="16">
        <v>86.72</v>
      </c>
      <c r="N13" s="19">
        <f t="shared" si="0"/>
        <v>83.16</v>
      </c>
      <c r="O13" s="20">
        <v>1</v>
      </c>
      <c r="P13" s="21"/>
      <c r="XCW13" s="2"/>
      <c r="XCX13" s="2"/>
      <c r="XCY13" s="2"/>
      <c r="XCZ13" s="2"/>
      <c r="XDA13" s="2"/>
      <c r="XDB13" s="2"/>
      <c r="XDC13" s="2"/>
      <c r="XDD13" s="2"/>
      <c r="XDE13" s="2"/>
      <c r="XDF13" s="2"/>
      <c r="XDG13" s="2"/>
      <c r="XDH13" s="2"/>
      <c r="XDI13" s="2"/>
      <c r="XDJ13" s="2"/>
      <c r="XDK13" s="2"/>
      <c r="XDL13" s="2"/>
      <c r="XDM13" s="2"/>
      <c r="XDN13" s="2"/>
      <c r="XDO13" s="2"/>
      <c r="XDP13" s="2"/>
      <c r="XDQ13" s="2"/>
      <c r="XDR13" s="2"/>
      <c r="XDS13" s="2"/>
      <c r="XDT13" s="2"/>
      <c r="XDU13" s="2"/>
      <c r="XDV13" s="2"/>
      <c r="XDW13" s="2"/>
      <c r="XDX13" s="2"/>
      <c r="XDY13" s="2"/>
      <c r="XDZ13" s="2"/>
      <c r="XEA13" s="2"/>
      <c r="XEB13" s="2"/>
      <c r="XEC13" s="2"/>
      <c r="XED13" s="2"/>
      <c r="XEE13" s="2"/>
      <c r="XEF13" s="2"/>
      <c r="XEG13" s="2"/>
      <c r="XEH13" s="2"/>
      <c r="XEI13" s="2"/>
      <c r="XEJ13" s="2"/>
      <c r="XEK13" s="2"/>
      <c r="XEL13" s="2"/>
      <c r="XEM13" s="2"/>
      <c r="XEN13" s="2"/>
      <c r="XEO13" s="2"/>
      <c r="XEP13" s="2"/>
      <c r="XEQ13" s="2"/>
      <c r="XER13" s="2"/>
      <c r="XES13" s="2"/>
      <c r="XET13" s="2"/>
      <c r="XEU13" s="2"/>
      <c r="XEV13" s="2"/>
      <c r="XEW13" s="2"/>
      <c r="XEX13" s="2"/>
      <c r="XEY13" s="2"/>
      <c r="XEZ13" s="2"/>
      <c r="XFA13" s="2"/>
      <c r="XFB13" s="2"/>
      <c r="XFC13" s="2"/>
    </row>
    <row r="14" s="1" customFormat="1" ht="20" customHeight="1" spans="1:16 16325:16383">
      <c r="A14" s="16">
        <v>11</v>
      </c>
      <c r="B14" s="22"/>
      <c r="C14" s="22"/>
      <c r="D14" s="22"/>
      <c r="E14" s="16" t="s">
        <v>64</v>
      </c>
      <c r="F14" s="16" t="s">
        <v>22</v>
      </c>
      <c r="G14" s="16" t="s">
        <v>65</v>
      </c>
      <c r="H14" s="16" t="s">
        <v>24</v>
      </c>
      <c r="I14" s="16" t="s">
        <v>66</v>
      </c>
      <c r="J14" s="16" t="s">
        <v>67</v>
      </c>
      <c r="K14" s="22"/>
      <c r="L14" s="18">
        <v>78.85</v>
      </c>
      <c r="M14" s="16">
        <v>83.58</v>
      </c>
      <c r="N14" s="19">
        <f t="shared" si="0"/>
        <v>81.215</v>
      </c>
      <c r="O14" s="20">
        <v>2</v>
      </c>
      <c r="P14" s="21"/>
      <c r="XCW14" s="2"/>
      <c r="XCX14" s="2"/>
      <c r="XCY14" s="2"/>
      <c r="XCZ14" s="2"/>
      <c r="XDA14" s="2"/>
      <c r="XDB14" s="2"/>
      <c r="XDC14" s="2"/>
      <c r="XDD14" s="2"/>
      <c r="XDE14" s="2"/>
      <c r="XDF14" s="2"/>
      <c r="XDG14" s="2"/>
      <c r="XDH14" s="2"/>
      <c r="XDI14" s="2"/>
      <c r="XDJ14" s="2"/>
      <c r="XDK14" s="2"/>
      <c r="XDL14" s="2"/>
      <c r="XDM14" s="2"/>
      <c r="XDN14" s="2"/>
      <c r="XDO14" s="2"/>
      <c r="XDP14" s="2"/>
      <c r="XDQ14" s="2"/>
      <c r="XDR14" s="2"/>
      <c r="XDS14" s="2"/>
      <c r="XDT14" s="2"/>
      <c r="XDU14" s="2"/>
      <c r="XDV14" s="2"/>
      <c r="XDW14" s="2"/>
      <c r="XDX14" s="2"/>
      <c r="XDY14" s="2"/>
      <c r="XDZ14" s="2"/>
      <c r="XEA14" s="2"/>
      <c r="XEB14" s="2"/>
      <c r="XEC14" s="2"/>
      <c r="XED14" s="2"/>
      <c r="XEE14" s="2"/>
      <c r="XEF14" s="2"/>
      <c r="XEG14" s="2"/>
      <c r="XEH14" s="2"/>
      <c r="XEI14" s="2"/>
      <c r="XEJ14" s="2"/>
      <c r="XEK14" s="2"/>
      <c r="XEL14" s="2"/>
      <c r="XEM14" s="2"/>
      <c r="XEN14" s="2"/>
      <c r="XEO14" s="2"/>
      <c r="XEP14" s="2"/>
      <c r="XEQ14" s="2"/>
      <c r="XER14" s="2"/>
      <c r="XES14" s="2"/>
      <c r="XET14" s="2"/>
      <c r="XEU14" s="2"/>
      <c r="XEV14" s="2"/>
      <c r="XEW14" s="2"/>
      <c r="XEX14" s="2"/>
      <c r="XEY14" s="2"/>
      <c r="XEZ14" s="2"/>
      <c r="XFA14" s="2"/>
      <c r="XFB14" s="2"/>
      <c r="XFC14" s="2"/>
    </row>
    <row r="15" s="1" customFormat="1" ht="20" customHeight="1" spans="1:16 16325:16383">
      <c r="A15" s="16">
        <v>12</v>
      </c>
      <c r="B15" s="22"/>
      <c r="C15" s="22"/>
      <c r="D15" s="22"/>
      <c r="E15" s="16" t="s">
        <v>68</v>
      </c>
      <c r="F15" s="16" t="s">
        <v>36</v>
      </c>
      <c r="G15" s="16" t="s">
        <v>69</v>
      </c>
      <c r="H15" s="16" t="s">
        <v>24</v>
      </c>
      <c r="I15" s="16" t="s">
        <v>70</v>
      </c>
      <c r="J15" s="16" t="s">
        <v>67</v>
      </c>
      <c r="K15" s="22"/>
      <c r="L15" s="18">
        <v>76.6</v>
      </c>
      <c r="M15" s="16">
        <v>85.48</v>
      </c>
      <c r="N15" s="19">
        <f t="shared" si="0"/>
        <v>81.04</v>
      </c>
      <c r="O15" s="20">
        <v>3</v>
      </c>
      <c r="P15" s="21"/>
      <c r="XCW15" s="2"/>
      <c r="XCX15" s="2"/>
      <c r="XCY15" s="2"/>
      <c r="XCZ15" s="2"/>
      <c r="XDA15" s="2"/>
      <c r="XDB15" s="2"/>
      <c r="XDC15" s="2"/>
      <c r="XDD15" s="2"/>
      <c r="XDE15" s="2"/>
      <c r="XDF15" s="2"/>
      <c r="XDG15" s="2"/>
      <c r="XDH15" s="2"/>
      <c r="XDI15" s="2"/>
      <c r="XDJ15" s="2"/>
      <c r="XDK15" s="2"/>
      <c r="XDL15" s="2"/>
      <c r="XDM15" s="2"/>
      <c r="XDN15" s="2"/>
      <c r="XDO15" s="2"/>
      <c r="XDP15" s="2"/>
      <c r="XDQ15" s="2"/>
      <c r="XDR15" s="2"/>
      <c r="XDS15" s="2"/>
      <c r="XDT15" s="2"/>
      <c r="XDU15" s="2"/>
      <c r="XDV15" s="2"/>
      <c r="XDW15" s="2"/>
      <c r="XDX15" s="2"/>
      <c r="XDY15" s="2"/>
      <c r="XDZ15" s="2"/>
      <c r="XEA15" s="2"/>
      <c r="XEB15" s="2"/>
      <c r="XEC15" s="2"/>
      <c r="XED15" s="2"/>
      <c r="XEE15" s="2"/>
      <c r="XEF15" s="2"/>
      <c r="XEG15" s="2"/>
      <c r="XEH15" s="2"/>
      <c r="XEI15" s="2"/>
      <c r="XEJ15" s="2"/>
      <c r="XEK15" s="2"/>
      <c r="XEL15" s="2"/>
      <c r="XEM15" s="2"/>
      <c r="XEN15" s="2"/>
      <c r="XEO15" s="2"/>
      <c r="XEP15" s="2"/>
      <c r="XEQ15" s="2"/>
      <c r="XER15" s="2"/>
      <c r="XES15" s="2"/>
      <c r="XET15" s="2"/>
      <c r="XEU15" s="2"/>
      <c r="XEV15" s="2"/>
      <c r="XEW15" s="2"/>
      <c r="XEX15" s="2"/>
      <c r="XEY15" s="2"/>
      <c r="XEZ15" s="2"/>
      <c r="XFA15" s="2"/>
      <c r="XFB15" s="2"/>
      <c r="XFC15" s="2"/>
    </row>
    <row r="16" s="1" customFormat="1" ht="20" customHeight="1" spans="1:16 16325:16383">
      <c r="A16" s="16">
        <v>13</v>
      </c>
      <c r="B16" s="22"/>
      <c r="C16" s="22"/>
      <c r="D16" s="22"/>
      <c r="E16" s="16" t="s">
        <v>71</v>
      </c>
      <c r="F16" s="16" t="s">
        <v>36</v>
      </c>
      <c r="G16" s="16" t="s">
        <v>72</v>
      </c>
      <c r="H16" s="16" t="s">
        <v>24</v>
      </c>
      <c r="I16" s="16" t="s">
        <v>73</v>
      </c>
      <c r="J16" s="16" t="s">
        <v>74</v>
      </c>
      <c r="K16" s="22"/>
      <c r="L16" s="18">
        <v>76.6</v>
      </c>
      <c r="M16" s="16">
        <v>82.74</v>
      </c>
      <c r="N16" s="19">
        <f t="shared" si="0"/>
        <v>79.67</v>
      </c>
      <c r="O16" s="20">
        <v>4</v>
      </c>
      <c r="P16" s="21"/>
      <c r="XCW16" s="2"/>
      <c r="XCX16" s="2"/>
      <c r="XCY16" s="2"/>
      <c r="XCZ16" s="2"/>
      <c r="XDA16" s="2"/>
      <c r="XDB16" s="2"/>
      <c r="XDC16" s="2"/>
      <c r="XDD16" s="2"/>
      <c r="XDE16" s="2"/>
      <c r="XDF16" s="2"/>
      <c r="XDG16" s="2"/>
      <c r="XDH16" s="2"/>
      <c r="XDI16" s="2"/>
      <c r="XDJ16" s="2"/>
      <c r="XDK16" s="2"/>
      <c r="XDL16" s="2"/>
      <c r="XDM16" s="2"/>
      <c r="XDN16" s="2"/>
      <c r="XDO16" s="2"/>
      <c r="XDP16" s="2"/>
      <c r="XDQ16" s="2"/>
      <c r="XDR16" s="2"/>
      <c r="XDS16" s="2"/>
      <c r="XDT16" s="2"/>
      <c r="XDU16" s="2"/>
      <c r="XDV16" s="2"/>
      <c r="XDW16" s="2"/>
      <c r="XDX16" s="2"/>
      <c r="XDY16" s="2"/>
      <c r="XDZ16" s="2"/>
      <c r="XEA16" s="2"/>
      <c r="XEB16" s="2"/>
      <c r="XEC16" s="2"/>
      <c r="XED16" s="2"/>
      <c r="XEE16" s="2"/>
      <c r="XEF16" s="2"/>
      <c r="XEG16" s="2"/>
      <c r="XEH16" s="2"/>
      <c r="XEI16" s="2"/>
      <c r="XEJ16" s="2"/>
      <c r="XEK16" s="2"/>
      <c r="XEL16" s="2"/>
      <c r="XEM16" s="2"/>
      <c r="XEN16" s="2"/>
      <c r="XEO16" s="2"/>
      <c r="XEP16" s="2"/>
      <c r="XEQ16" s="2"/>
      <c r="XER16" s="2"/>
      <c r="XES16" s="2"/>
      <c r="XET16" s="2"/>
      <c r="XEU16" s="2"/>
      <c r="XEV16" s="2"/>
      <c r="XEW16" s="2"/>
      <c r="XEX16" s="2"/>
      <c r="XEY16" s="2"/>
      <c r="XEZ16" s="2"/>
      <c r="XFA16" s="2"/>
      <c r="XFB16" s="2"/>
      <c r="XFC16" s="2"/>
    </row>
    <row r="17" s="1" customFormat="1" ht="20" customHeight="1" spans="1:16 16325:16383">
      <c r="A17" s="16">
        <v>14</v>
      </c>
      <c r="B17" s="22"/>
      <c r="C17" s="22"/>
      <c r="D17" s="22"/>
      <c r="E17" s="16" t="s">
        <v>75</v>
      </c>
      <c r="F17" s="16" t="s">
        <v>22</v>
      </c>
      <c r="G17" s="16" t="s">
        <v>76</v>
      </c>
      <c r="H17" s="16" t="s">
        <v>24</v>
      </c>
      <c r="I17" s="16" t="s">
        <v>25</v>
      </c>
      <c r="J17" s="16" t="s">
        <v>77</v>
      </c>
      <c r="K17" s="22"/>
      <c r="L17" s="18">
        <v>77</v>
      </c>
      <c r="M17" s="16">
        <v>81.08</v>
      </c>
      <c r="N17" s="19">
        <f t="shared" si="0"/>
        <v>79.04</v>
      </c>
      <c r="O17" s="20">
        <v>5</v>
      </c>
      <c r="P17" s="21"/>
      <c r="XCW17" s="2"/>
      <c r="XCX17" s="2"/>
      <c r="XCY17" s="2"/>
      <c r="XCZ17" s="2"/>
      <c r="XDA17" s="2"/>
      <c r="XDB17" s="2"/>
      <c r="XDC17" s="2"/>
      <c r="XDD17" s="2"/>
      <c r="XDE17" s="2"/>
      <c r="XDF17" s="2"/>
      <c r="XDG17" s="2"/>
      <c r="XDH17" s="2"/>
      <c r="XDI17" s="2"/>
      <c r="XDJ17" s="2"/>
      <c r="XDK17" s="2"/>
      <c r="XDL17" s="2"/>
      <c r="XDM17" s="2"/>
      <c r="XDN17" s="2"/>
      <c r="XDO17" s="2"/>
      <c r="XDP17" s="2"/>
      <c r="XDQ17" s="2"/>
      <c r="XDR17" s="2"/>
      <c r="XDS17" s="2"/>
      <c r="XDT17" s="2"/>
      <c r="XDU17" s="2"/>
      <c r="XDV17" s="2"/>
      <c r="XDW17" s="2"/>
      <c r="XDX17" s="2"/>
      <c r="XDY17" s="2"/>
      <c r="XDZ17" s="2"/>
      <c r="XEA17" s="2"/>
      <c r="XEB17" s="2"/>
      <c r="XEC17" s="2"/>
      <c r="XED17" s="2"/>
      <c r="XEE17" s="2"/>
      <c r="XEF17" s="2"/>
      <c r="XEG17" s="2"/>
      <c r="XEH17" s="2"/>
      <c r="XEI17" s="2"/>
      <c r="XEJ17" s="2"/>
      <c r="XEK17" s="2"/>
      <c r="XEL17" s="2"/>
      <c r="XEM17" s="2"/>
      <c r="XEN17" s="2"/>
      <c r="XEO17" s="2"/>
      <c r="XEP17" s="2"/>
      <c r="XEQ17" s="2"/>
      <c r="XER17" s="2"/>
      <c r="XES17" s="2"/>
      <c r="XET17" s="2"/>
      <c r="XEU17" s="2"/>
      <c r="XEV17" s="2"/>
      <c r="XEW17" s="2"/>
      <c r="XEX17" s="2"/>
      <c r="XEY17" s="2"/>
      <c r="XEZ17" s="2"/>
      <c r="XFA17" s="2"/>
      <c r="XFB17" s="2"/>
      <c r="XFC17" s="2"/>
    </row>
    <row r="18" s="1" customFormat="1" ht="20" customHeight="1" spans="1:16 16325:16383">
      <c r="A18" s="16">
        <v>15</v>
      </c>
      <c r="B18" s="22"/>
      <c r="C18" s="22"/>
      <c r="D18" s="22"/>
      <c r="E18" s="16" t="s">
        <v>78</v>
      </c>
      <c r="F18" s="16" t="s">
        <v>36</v>
      </c>
      <c r="G18" s="16" t="s">
        <v>79</v>
      </c>
      <c r="H18" s="16" t="s">
        <v>24</v>
      </c>
      <c r="I18" s="16" t="s">
        <v>80</v>
      </c>
      <c r="J18" s="16" t="s">
        <v>81</v>
      </c>
      <c r="K18" s="22"/>
      <c r="L18" s="18">
        <v>73.65</v>
      </c>
      <c r="M18" s="16">
        <v>84.22</v>
      </c>
      <c r="N18" s="19">
        <f t="shared" si="0"/>
        <v>78.935</v>
      </c>
      <c r="O18" s="20">
        <v>6</v>
      </c>
      <c r="P18" s="21"/>
      <c r="XCW18" s="2"/>
      <c r="XCX18" s="2"/>
      <c r="XCY18" s="2"/>
      <c r="XCZ18" s="2"/>
      <c r="XDA18" s="2"/>
      <c r="XDB18" s="2"/>
      <c r="XDC18" s="2"/>
      <c r="XDD18" s="2"/>
      <c r="XDE18" s="2"/>
      <c r="XDF18" s="2"/>
      <c r="XDG18" s="2"/>
      <c r="XDH18" s="2"/>
      <c r="XDI18" s="2"/>
      <c r="XDJ18" s="2"/>
      <c r="XDK18" s="2"/>
      <c r="XDL18" s="2"/>
      <c r="XDM18" s="2"/>
      <c r="XDN18" s="2"/>
      <c r="XDO18" s="2"/>
      <c r="XDP18" s="2"/>
      <c r="XDQ18" s="2"/>
      <c r="XDR18" s="2"/>
      <c r="XDS18" s="2"/>
      <c r="XDT18" s="2"/>
      <c r="XDU18" s="2"/>
      <c r="XDV18" s="2"/>
      <c r="XDW18" s="2"/>
      <c r="XDX18" s="2"/>
      <c r="XDY18" s="2"/>
      <c r="XDZ18" s="2"/>
      <c r="XEA18" s="2"/>
      <c r="XEB18" s="2"/>
      <c r="XEC18" s="2"/>
      <c r="XED18" s="2"/>
      <c r="XEE18" s="2"/>
      <c r="XEF18" s="2"/>
      <c r="XEG18" s="2"/>
      <c r="XEH18" s="2"/>
      <c r="XEI18" s="2"/>
      <c r="XEJ18" s="2"/>
      <c r="XEK18" s="2"/>
      <c r="XEL18" s="2"/>
      <c r="XEM18" s="2"/>
      <c r="XEN18" s="2"/>
      <c r="XEO18" s="2"/>
      <c r="XEP18" s="2"/>
      <c r="XEQ18" s="2"/>
      <c r="XER18" s="2"/>
      <c r="XES18" s="2"/>
      <c r="XET18" s="2"/>
      <c r="XEU18" s="2"/>
      <c r="XEV18" s="2"/>
      <c r="XEW18" s="2"/>
      <c r="XEX18" s="2"/>
      <c r="XEY18" s="2"/>
      <c r="XEZ18" s="2"/>
      <c r="XFA18" s="2"/>
      <c r="XFB18" s="2"/>
      <c r="XFC18" s="2"/>
    </row>
    <row r="19" s="1" customFormat="1" ht="20" customHeight="1" spans="1:16 16325:16383">
      <c r="A19" s="16">
        <v>16</v>
      </c>
      <c r="B19" s="22"/>
      <c r="C19" s="22"/>
      <c r="D19" s="22"/>
      <c r="E19" s="16" t="s">
        <v>82</v>
      </c>
      <c r="F19" s="16" t="s">
        <v>36</v>
      </c>
      <c r="G19" s="16" t="s">
        <v>83</v>
      </c>
      <c r="H19" s="16" t="s">
        <v>24</v>
      </c>
      <c r="I19" s="16" t="s">
        <v>84</v>
      </c>
      <c r="J19" s="16" t="s">
        <v>85</v>
      </c>
      <c r="K19" s="22"/>
      <c r="L19" s="18">
        <v>73.5</v>
      </c>
      <c r="M19" s="16">
        <v>83.56</v>
      </c>
      <c r="N19" s="19">
        <f t="shared" si="0"/>
        <v>78.53</v>
      </c>
      <c r="O19" s="20">
        <v>7</v>
      </c>
      <c r="P19" s="21"/>
      <c r="XCW19" s="2"/>
      <c r="XCX19" s="2"/>
      <c r="XCY19" s="2"/>
      <c r="XCZ19" s="2"/>
      <c r="XDA19" s="2"/>
      <c r="XDB19" s="2"/>
      <c r="XDC19" s="2"/>
      <c r="XDD19" s="2"/>
      <c r="XDE19" s="2"/>
      <c r="XDF19" s="2"/>
      <c r="XDG19" s="2"/>
      <c r="XDH19" s="2"/>
      <c r="XDI19" s="2"/>
      <c r="XDJ19" s="2"/>
      <c r="XDK19" s="2"/>
      <c r="XDL19" s="2"/>
      <c r="XDM19" s="2"/>
      <c r="XDN19" s="2"/>
      <c r="XDO19" s="2"/>
      <c r="XDP19" s="2"/>
      <c r="XDQ19" s="2"/>
      <c r="XDR19" s="2"/>
      <c r="XDS19" s="2"/>
      <c r="XDT19" s="2"/>
      <c r="XDU19" s="2"/>
      <c r="XDV19" s="2"/>
      <c r="XDW19" s="2"/>
      <c r="XDX19" s="2"/>
      <c r="XDY19" s="2"/>
      <c r="XDZ19" s="2"/>
      <c r="XEA19" s="2"/>
      <c r="XEB19" s="2"/>
      <c r="XEC19" s="2"/>
      <c r="XED19" s="2"/>
      <c r="XEE19" s="2"/>
      <c r="XEF19" s="2"/>
      <c r="XEG19" s="2"/>
      <c r="XEH19" s="2"/>
      <c r="XEI19" s="2"/>
      <c r="XEJ19" s="2"/>
      <c r="XEK19" s="2"/>
      <c r="XEL19" s="2"/>
      <c r="XEM19" s="2"/>
      <c r="XEN19" s="2"/>
      <c r="XEO19" s="2"/>
      <c r="XEP19" s="2"/>
      <c r="XEQ19" s="2"/>
      <c r="XER19" s="2"/>
      <c r="XES19" s="2"/>
      <c r="XET19" s="2"/>
      <c r="XEU19" s="2"/>
      <c r="XEV19" s="2"/>
      <c r="XEW19" s="2"/>
      <c r="XEX19" s="2"/>
      <c r="XEY19" s="2"/>
      <c r="XEZ19" s="2"/>
      <c r="XFA19" s="2"/>
      <c r="XFB19" s="2"/>
      <c r="XFC19" s="2"/>
    </row>
    <row r="20" s="1" customFormat="1" ht="20" customHeight="1" spans="1:16 16325:16383">
      <c r="A20" s="16">
        <v>17</v>
      </c>
      <c r="B20" s="22"/>
      <c r="C20" s="22"/>
      <c r="D20" s="22"/>
      <c r="E20" s="16" t="s">
        <v>86</v>
      </c>
      <c r="F20" s="16" t="s">
        <v>36</v>
      </c>
      <c r="G20" s="16" t="s">
        <v>87</v>
      </c>
      <c r="H20" s="16" t="s">
        <v>24</v>
      </c>
      <c r="I20" s="16" t="s">
        <v>38</v>
      </c>
      <c r="J20" s="16" t="s">
        <v>81</v>
      </c>
      <c r="K20" s="22"/>
      <c r="L20" s="18">
        <v>73.2</v>
      </c>
      <c r="M20" s="16">
        <v>82.86</v>
      </c>
      <c r="N20" s="19">
        <f t="shared" si="0"/>
        <v>78.03</v>
      </c>
      <c r="O20" s="20">
        <v>8</v>
      </c>
      <c r="P20" s="21"/>
      <c r="XCW20" s="2"/>
      <c r="XCX20" s="2"/>
      <c r="XCY20" s="2"/>
      <c r="XCZ20" s="2"/>
      <c r="XDA20" s="2"/>
      <c r="XDB20" s="2"/>
      <c r="XDC20" s="2"/>
      <c r="XDD20" s="2"/>
      <c r="XDE20" s="2"/>
      <c r="XDF20" s="2"/>
      <c r="XDG20" s="2"/>
      <c r="XDH20" s="2"/>
      <c r="XDI20" s="2"/>
      <c r="XDJ20" s="2"/>
      <c r="XDK20" s="2"/>
      <c r="XDL20" s="2"/>
      <c r="XDM20" s="2"/>
      <c r="XDN20" s="2"/>
      <c r="XDO20" s="2"/>
      <c r="XDP20" s="2"/>
      <c r="XDQ20" s="2"/>
      <c r="XDR20" s="2"/>
      <c r="XDS20" s="2"/>
      <c r="XDT20" s="2"/>
      <c r="XDU20" s="2"/>
      <c r="XDV20" s="2"/>
      <c r="XDW20" s="2"/>
      <c r="XDX20" s="2"/>
      <c r="XDY20" s="2"/>
      <c r="XDZ20" s="2"/>
      <c r="XEA20" s="2"/>
      <c r="XEB20" s="2"/>
      <c r="XEC20" s="2"/>
      <c r="XED20" s="2"/>
      <c r="XEE20" s="2"/>
      <c r="XEF20" s="2"/>
      <c r="XEG20" s="2"/>
      <c r="XEH20" s="2"/>
      <c r="XEI20" s="2"/>
      <c r="XEJ20" s="2"/>
      <c r="XEK20" s="2"/>
      <c r="XEL20" s="2"/>
      <c r="XEM20" s="2"/>
      <c r="XEN20" s="2"/>
      <c r="XEO20" s="2"/>
      <c r="XEP20" s="2"/>
      <c r="XEQ20" s="2"/>
      <c r="XER20" s="2"/>
      <c r="XES20" s="2"/>
      <c r="XET20" s="2"/>
      <c r="XEU20" s="2"/>
      <c r="XEV20" s="2"/>
      <c r="XEW20" s="2"/>
      <c r="XEX20" s="2"/>
      <c r="XEY20" s="2"/>
      <c r="XEZ20" s="2"/>
      <c r="XFA20" s="2"/>
      <c r="XFB20" s="2"/>
      <c r="XFC20" s="2"/>
    </row>
    <row r="21" s="1" customFormat="1" ht="20" customHeight="1" spans="1:16 16325:16383">
      <c r="A21" s="16">
        <v>18</v>
      </c>
      <c r="B21" s="22"/>
      <c r="C21" s="22"/>
      <c r="D21" s="22"/>
      <c r="E21" s="16" t="s">
        <v>88</v>
      </c>
      <c r="F21" s="16" t="s">
        <v>22</v>
      </c>
      <c r="G21" s="16" t="s">
        <v>89</v>
      </c>
      <c r="H21" s="16" t="s">
        <v>24</v>
      </c>
      <c r="I21" s="16" t="s">
        <v>90</v>
      </c>
      <c r="J21" s="16" t="s">
        <v>81</v>
      </c>
      <c r="K21" s="22"/>
      <c r="L21" s="18">
        <v>70.65</v>
      </c>
      <c r="M21" s="16">
        <v>83.46</v>
      </c>
      <c r="N21" s="19">
        <f t="shared" si="0"/>
        <v>77.055</v>
      </c>
      <c r="O21" s="20">
        <v>9</v>
      </c>
      <c r="P21" s="21"/>
      <c r="XCW21" s="2"/>
      <c r="XCX21" s="2"/>
      <c r="XCY21" s="2"/>
      <c r="XCZ21" s="2"/>
      <c r="XDA21" s="2"/>
      <c r="XDB21" s="2"/>
      <c r="XDC21" s="2"/>
      <c r="XDD21" s="2"/>
      <c r="XDE21" s="2"/>
      <c r="XDF21" s="2"/>
      <c r="XDG21" s="2"/>
      <c r="XDH21" s="2"/>
      <c r="XDI21" s="2"/>
      <c r="XDJ21" s="2"/>
      <c r="XDK21" s="2"/>
      <c r="XDL21" s="2"/>
      <c r="XDM21" s="2"/>
      <c r="XDN21" s="2"/>
      <c r="XDO21" s="2"/>
      <c r="XDP21" s="2"/>
      <c r="XDQ21" s="2"/>
      <c r="XDR21" s="2"/>
      <c r="XDS21" s="2"/>
      <c r="XDT21" s="2"/>
      <c r="XDU21" s="2"/>
      <c r="XDV21" s="2"/>
      <c r="XDW21" s="2"/>
      <c r="XDX21" s="2"/>
      <c r="XDY21" s="2"/>
      <c r="XDZ21" s="2"/>
      <c r="XEA21" s="2"/>
      <c r="XEB21" s="2"/>
      <c r="XEC21" s="2"/>
      <c r="XED21" s="2"/>
      <c r="XEE21" s="2"/>
      <c r="XEF21" s="2"/>
      <c r="XEG21" s="2"/>
      <c r="XEH21" s="2"/>
      <c r="XEI21" s="2"/>
      <c r="XEJ21" s="2"/>
      <c r="XEK21" s="2"/>
      <c r="XEL21" s="2"/>
      <c r="XEM21" s="2"/>
      <c r="XEN21" s="2"/>
      <c r="XEO21" s="2"/>
      <c r="XEP21" s="2"/>
      <c r="XEQ21" s="2"/>
      <c r="XER21" s="2"/>
      <c r="XES21" s="2"/>
      <c r="XET21" s="2"/>
      <c r="XEU21" s="2"/>
      <c r="XEV21" s="2"/>
      <c r="XEW21" s="2"/>
      <c r="XEX21" s="2"/>
      <c r="XEY21" s="2"/>
      <c r="XEZ21" s="2"/>
      <c r="XFA21" s="2"/>
      <c r="XFB21" s="2"/>
      <c r="XFC21" s="2"/>
    </row>
    <row r="22" s="1" customFormat="1" ht="20" customHeight="1" spans="1:16 16325:16383">
      <c r="A22" s="16">
        <v>19</v>
      </c>
      <c r="B22" s="22"/>
      <c r="C22" s="22"/>
      <c r="D22" s="22"/>
      <c r="E22" s="16" t="s">
        <v>91</v>
      </c>
      <c r="F22" s="16" t="s">
        <v>22</v>
      </c>
      <c r="G22" s="16" t="s">
        <v>92</v>
      </c>
      <c r="H22" s="16" t="s">
        <v>24</v>
      </c>
      <c r="I22" s="16" t="s">
        <v>90</v>
      </c>
      <c r="J22" s="16" t="s">
        <v>81</v>
      </c>
      <c r="K22" s="22"/>
      <c r="L22" s="18">
        <v>70.65</v>
      </c>
      <c r="M22" s="16">
        <v>83.44</v>
      </c>
      <c r="N22" s="19">
        <f t="shared" si="0"/>
        <v>77.045</v>
      </c>
      <c r="O22" s="20">
        <v>10</v>
      </c>
      <c r="P22" s="21"/>
      <c r="XCW22" s="2"/>
      <c r="XCX22" s="2"/>
      <c r="XCY22" s="2"/>
      <c r="XCZ22" s="2"/>
      <c r="XDA22" s="2"/>
      <c r="XDB22" s="2"/>
      <c r="XDC22" s="2"/>
      <c r="XDD22" s="2"/>
      <c r="XDE22" s="2"/>
      <c r="XDF22" s="2"/>
      <c r="XDG22" s="2"/>
      <c r="XDH22" s="2"/>
      <c r="XDI22" s="2"/>
      <c r="XDJ22" s="2"/>
      <c r="XDK22" s="2"/>
      <c r="XDL22" s="2"/>
      <c r="XDM22" s="2"/>
      <c r="XDN22" s="2"/>
      <c r="XDO22" s="2"/>
      <c r="XDP22" s="2"/>
      <c r="XDQ22" s="2"/>
      <c r="XDR22" s="2"/>
      <c r="XDS22" s="2"/>
      <c r="XDT22" s="2"/>
      <c r="XDU22" s="2"/>
      <c r="XDV22" s="2"/>
      <c r="XDW22" s="2"/>
      <c r="XDX22" s="2"/>
      <c r="XDY22" s="2"/>
      <c r="XDZ22" s="2"/>
      <c r="XEA22" s="2"/>
      <c r="XEB22" s="2"/>
      <c r="XEC22" s="2"/>
      <c r="XED22" s="2"/>
      <c r="XEE22" s="2"/>
      <c r="XEF22" s="2"/>
      <c r="XEG22" s="2"/>
      <c r="XEH22" s="2"/>
      <c r="XEI22" s="2"/>
      <c r="XEJ22" s="2"/>
      <c r="XEK22" s="2"/>
      <c r="XEL22" s="2"/>
      <c r="XEM22" s="2"/>
      <c r="XEN22" s="2"/>
      <c r="XEO22" s="2"/>
      <c r="XEP22" s="2"/>
      <c r="XEQ22" s="2"/>
      <c r="XER22" s="2"/>
      <c r="XES22" s="2"/>
      <c r="XET22" s="2"/>
      <c r="XEU22" s="2"/>
      <c r="XEV22" s="2"/>
      <c r="XEW22" s="2"/>
      <c r="XEX22" s="2"/>
      <c r="XEY22" s="2"/>
      <c r="XEZ22" s="2"/>
      <c r="XFA22" s="2"/>
      <c r="XFB22" s="2"/>
      <c r="XFC22" s="2"/>
    </row>
    <row r="23" s="1" customFormat="1" ht="20" customHeight="1" spans="1:16 16325:16383">
      <c r="A23" s="16">
        <v>20</v>
      </c>
      <c r="B23" s="22"/>
      <c r="C23" s="22"/>
      <c r="D23" s="22"/>
      <c r="E23" s="16" t="s">
        <v>93</v>
      </c>
      <c r="F23" s="16" t="s">
        <v>36</v>
      </c>
      <c r="G23" s="16" t="s">
        <v>94</v>
      </c>
      <c r="H23" s="16" t="s">
        <v>24</v>
      </c>
      <c r="I23" s="16" t="s">
        <v>95</v>
      </c>
      <c r="J23" s="16" t="s">
        <v>96</v>
      </c>
      <c r="K23" s="22"/>
      <c r="L23" s="18">
        <v>71.2</v>
      </c>
      <c r="M23" s="16">
        <v>82.56</v>
      </c>
      <c r="N23" s="19">
        <f t="shared" si="0"/>
        <v>76.88</v>
      </c>
      <c r="O23" s="20">
        <v>11</v>
      </c>
      <c r="P23" s="21"/>
      <c r="XCW23" s="2"/>
      <c r="XCX23" s="2"/>
      <c r="XCY23" s="2"/>
      <c r="XCZ23" s="2"/>
      <c r="XDA23" s="2"/>
      <c r="XDB23" s="2"/>
      <c r="XDC23" s="2"/>
      <c r="XDD23" s="2"/>
      <c r="XDE23" s="2"/>
      <c r="XDF23" s="2"/>
      <c r="XDG23" s="2"/>
      <c r="XDH23" s="2"/>
      <c r="XDI23" s="2"/>
      <c r="XDJ23" s="2"/>
      <c r="XDK23" s="2"/>
      <c r="XDL23" s="2"/>
      <c r="XDM23" s="2"/>
      <c r="XDN23" s="2"/>
      <c r="XDO23" s="2"/>
      <c r="XDP23" s="2"/>
      <c r="XDQ23" s="2"/>
      <c r="XDR23" s="2"/>
      <c r="XDS23" s="2"/>
      <c r="XDT23" s="2"/>
      <c r="XDU23" s="2"/>
      <c r="XDV23" s="2"/>
      <c r="XDW23" s="2"/>
      <c r="XDX23" s="2"/>
      <c r="XDY23" s="2"/>
      <c r="XDZ23" s="2"/>
      <c r="XEA23" s="2"/>
      <c r="XEB23" s="2"/>
      <c r="XEC23" s="2"/>
      <c r="XED23" s="2"/>
      <c r="XEE23" s="2"/>
      <c r="XEF23" s="2"/>
      <c r="XEG23" s="2"/>
      <c r="XEH23" s="2"/>
      <c r="XEI23" s="2"/>
      <c r="XEJ23" s="2"/>
      <c r="XEK23" s="2"/>
      <c r="XEL23" s="2"/>
      <c r="XEM23" s="2"/>
      <c r="XEN23" s="2"/>
      <c r="XEO23" s="2"/>
      <c r="XEP23" s="2"/>
      <c r="XEQ23" s="2"/>
      <c r="XER23" s="2"/>
      <c r="XES23" s="2"/>
      <c r="XET23" s="2"/>
      <c r="XEU23" s="2"/>
      <c r="XEV23" s="2"/>
      <c r="XEW23" s="2"/>
      <c r="XEX23" s="2"/>
      <c r="XEY23" s="2"/>
      <c r="XEZ23" s="2"/>
      <c r="XFA23" s="2"/>
      <c r="XFB23" s="2"/>
      <c r="XFC23" s="2"/>
    </row>
    <row r="24" s="1" customFormat="1" ht="20" customHeight="1" spans="1:16 16325:16383">
      <c r="A24" s="16">
        <v>21</v>
      </c>
      <c r="B24" s="23"/>
      <c r="C24" s="23"/>
      <c r="D24" s="23"/>
      <c r="E24" s="16" t="s">
        <v>97</v>
      </c>
      <c r="F24" s="16" t="s">
        <v>22</v>
      </c>
      <c r="G24" s="16" t="s">
        <v>98</v>
      </c>
      <c r="H24" s="16" t="s">
        <v>24</v>
      </c>
      <c r="I24" s="16" t="s">
        <v>56</v>
      </c>
      <c r="J24" s="16" t="s">
        <v>99</v>
      </c>
      <c r="K24" s="23"/>
      <c r="L24" s="18">
        <v>72</v>
      </c>
      <c r="M24" s="16">
        <v>0</v>
      </c>
      <c r="N24" s="19">
        <f t="shared" si="0"/>
        <v>36</v>
      </c>
      <c r="O24" s="20">
        <v>12</v>
      </c>
      <c r="P24" s="20" t="s">
        <v>100</v>
      </c>
      <c r="XCW24" s="2"/>
      <c r="XCX24" s="2"/>
      <c r="XCY24" s="2"/>
      <c r="XCZ24" s="2"/>
      <c r="XDA24" s="2"/>
      <c r="XDB24" s="2"/>
      <c r="XDC24" s="2"/>
      <c r="XDD24" s="2"/>
      <c r="XDE24" s="2"/>
      <c r="XDF24" s="2"/>
      <c r="XDG24" s="2"/>
      <c r="XDH24" s="2"/>
      <c r="XDI24" s="2"/>
      <c r="XDJ24" s="2"/>
      <c r="XDK24" s="2"/>
      <c r="XDL24" s="2"/>
      <c r="XDM24" s="2"/>
      <c r="XDN24" s="2"/>
      <c r="XDO24" s="2"/>
      <c r="XDP24" s="2"/>
      <c r="XDQ24" s="2"/>
      <c r="XDR24" s="2"/>
      <c r="XDS24" s="2"/>
      <c r="XDT24" s="2"/>
      <c r="XDU24" s="2"/>
      <c r="XDV24" s="2"/>
      <c r="XDW24" s="2"/>
      <c r="XDX24" s="2"/>
      <c r="XDY24" s="2"/>
      <c r="XDZ24" s="2"/>
      <c r="XEA24" s="2"/>
      <c r="XEB24" s="2"/>
      <c r="XEC24" s="2"/>
      <c r="XED24" s="2"/>
      <c r="XEE24" s="2"/>
      <c r="XEF24" s="2"/>
      <c r="XEG24" s="2"/>
      <c r="XEH24" s="2"/>
      <c r="XEI24" s="2"/>
      <c r="XEJ24" s="2"/>
      <c r="XEK24" s="2"/>
      <c r="XEL24" s="2"/>
      <c r="XEM24" s="2"/>
      <c r="XEN24" s="2"/>
      <c r="XEO24" s="2"/>
      <c r="XEP24" s="2"/>
      <c r="XEQ24" s="2"/>
      <c r="XER24" s="2"/>
      <c r="XES24" s="2"/>
      <c r="XET24" s="2"/>
      <c r="XEU24" s="2"/>
      <c r="XEV24" s="2"/>
      <c r="XEW24" s="2"/>
      <c r="XEX24" s="2"/>
      <c r="XEY24" s="2"/>
      <c r="XEZ24" s="2"/>
      <c r="XFA24" s="2"/>
      <c r="XFB24" s="2"/>
      <c r="XFC24" s="2"/>
    </row>
    <row r="25" s="1" customFormat="1" ht="20" customHeight="1" spans="1:16 16325:16383">
      <c r="A25" s="16">
        <v>22</v>
      </c>
      <c r="B25" s="17" t="s">
        <v>18</v>
      </c>
      <c r="C25" s="17" t="s">
        <v>101</v>
      </c>
      <c r="D25" s="17" t="s">
        <v>102</v>
      </c>
      <c r="E25" s="16" t="s">
        <v>103</v>
      </c>
      <c r="F25" s="16" t="s">
        <v>22</v>
      </c>
      <c r="G25" s="16" t="s">
        <v>104</v>
      </c>
      <c r="H25" s="16" t="s">
        <v>105</v>
      </c>
      <c r="I25" s="16" t="s">
        <v>106</v>
      </c>
      <c r="J25" s="16" t="s">
        <v>107</v>
      </c>
      <c r="K25" s="17" t="s">
        <v>108</v>
      </c>
      <c r="L25" s="18">
        <v>81.85</v>
      </c>
      <c r="M25" s="18">
        <v>81.7</v>
      </c>
      <c r="N25" s="19">
        <f t="shared" si="0"/>
        <v>81.775</v>
      </c>
      <c r="O25" s="20">
        <v>1</v>
      </c>
      <c r="P25" s="21"/>
      <c r="XCW25" s="2"/>
      <c r="XCX25" s="2"/>
      <c r="XCY25" s="2"/>
      <c r="XCZ25" s="2"/>
      <c r="XDA25" s="2"/>
      <c r="XDB25" s="2"/>
      <c r="XDC25" s="2"/>
      <c r="XDD25" s="2"/>
      <c r="XDE25" s="2"/>
      <c r="XDF25" s="2"/>
      <c r="XDG25" s="2"/>
      <c r="XDH25" s="2"/>
      <c r="XDI25" s="2"/>
      <c r="XDJ25" s="2"/>
      <c r="XDK25" s="2"/>
      <c r="XDL25" s="2"/>
      <c r="XDM25" s="2"/>
      <c r="XDN25" s="2"/>
      <c r="XDO25" s="2"/>
      <c r="XDP25" s="2"/>
      <c r="XDQ25" s="2"/>
      <c r="XDR25" s="2"/>
      <c r="XDS25" s="2"/>
      <c r="XDT25" s="2"/>
      <c r="XDU25" s="2"/>
      <c r="XDV25" s="2"/>
      <c r="XDW25" s="2"/>
      <c r="XDX25" s="2"/>
      <c r="XDY25" s="2"/>
      <c r="XDZ25" s="2"/>
      <c r="XEA25" s="2"/>
      <c r="XEB25" s="2"/>
      <c r="XEC25" s="2"/>
      <c r="XED25" s="2"/>
      <c r="XEE25" s="2"/>
      <c r="XEF25" s="2"/>
      <c r="XEG25" s="2"/>
      <c r="XEH25" s="2"/>
      <c r="XEI25" s="2"/>
      <c r="XEJ25" s="2"/>
      <c r="XEK25" s="2"/>
      <c r="XEL25" s="2"/>
      <c r="XEM25" s="2"/>
      <c r="XEN25" s="2"/>
      <c r="XEO25" s="2"/>
      <c r="XEP25" s="2"/>
      <c r="XEQ25" s="2"/>
      <c r="XER25" s="2"/>
      <c r="XES25" s="2"/>
      <c r="XET25" s="2"/>
      <c r="XEU25" s="2"/>
      <c r="XEV25" s="2"/>
      <c r="XEW25" s="2"/>
      <c r="XEX25" s="2"/>
      <c r="XEY25" s="2"/>
      <c r="XEZ25" s="2"/>
      <c r="XFA25" s="2"/>
      <c r="XFB25" s="2"/>
      <c r="XFC25" s="2"/>
    </row>
    <row r="26" s="1" customFormat="1" ht="20" customHeight="1" spans="1:16 16325:16383">
      <c r="A26" s="16">
        <v>23</v>
      </c>
      <c r="B26" s="22"/>
      <c r="C26" s="22" t="s">
        <v>101</v>
      </c>
      <c r="D26" s="22" t="s">
        <v>102</v>
      </c>
      <c r="E26" s="16" t="s">
        <v>109</v>
      </c>
      <c r="F26" s="16" t="s">
        <v>22</v>
      </c>
      <c r="G26" s="16" t="s">
        <v>110</v>
      </c>
      <c r="H26" s="16" t="s">
        <v>24</v>
      </c>
      <c r="I26" s="16" t="s">
        <v>96</v>
      </c>
      <c r="J26" s="16" t="s">
        <v>111</v>
      </c>
      <c r="K26" s="22"/>
      <c r="L26" s="18">
        <v>79.7</v>
      </c>
      <c r="M26" s="16">
        <v>81.86</v>
      </c>
      <c r="N26" s="19">
        <f t="shared" si="0"/>
        <v>80.78</v>
      </c>
      <c r="O26" s="20">
        <v>2</v>
      </c>
      <c r="P26" s="21"/>
      <c r="XCW26" s="2"/>
      <c r="XCX26" s="2"/>
      <c r="XCY26" s="2"/>
      <c r="XCZ26" s="2"/>
      <c r="XDA26" s="2"/>
      <c r="XDB26" s="2"/>
      <c r="XDC26" s="2"/>
      <c r="XDD26" s="2"/>
      <c r="XDE26" s="2"/>
      <c r="XDF26" s="2"/>
      <c r="XDG26" s="2"/>
      <c r="XDH26" s="2"/>
      <c r="XDI26" s="2"/>
      <c r="XDJ26" s="2"/>
      <c r="XDK26" s="2"/>
      <c r="XDL26" s="2"/>
      <c r="XDM26" s="2"/>
      <c r="XDN26" s="2"/>
      <c r="XDO26" s="2"/>
      <c r="XDP26" s="2"/>
      <c r="XDQ26" s="2"/>
      <c r="XDR26" s="2"/>
      <c r="XDS26" s="2"/>
      <c r="XDT26" s="2"/>
      <c r="XDU26" s="2"/>
      <c r="XDV26" s="2"/>
      <c r="XDW26" s="2"/>
      <c r="XDX26" s="2"/>
      <c r="XDY26" s="2"/>
      <c r="XDZ26" s="2"/>
      <c r="XEA26" s="2"/>
      <c r="XEB26" s="2"/>
      <c r="XEC26" s="2"/>
      <c r="XED26" s="2"/>
      <c r="XEE26" s="2"/>
      <c r="XEF26" s="2"/>
      <c r="XEG26" s="2"/>
      <c r="XEH26" s="2"/>
      <c r="XEI26" s="2"/>
      <c r="XEJ26" s="2"/>
      <c r="XEK26" s="2"/>
      <c r="XEL26" s="2"/>
      <c r="XEM26" s="2"/>
      <c r="XEN26" s="2"/>
      <c r="XEO26" s="2"/>
      <c r="XEP26" s="2"/>
      <c r="XEQ26" s="2"/>
      <c r="XER26" s="2"/>
      <c r="XES26" s="2"/>
      <c r="XET26" s="2"/>
      <c r="XEU26" s="2"/>
      <c r="XEV26" s="2"/>
      <c r="XEW26" s="2"/>
      <c r="XEX26" s="2"/>
      <c r="XEY26" s="2"/>
      <c r="XEZ26" s="2"/>
      <c r="XFA26" s="2"/>
      <c r="XFB26" s="2"/>
      <c r="XFC26" s="2"/>
    </row>
    <row r="27" s="1" customFormat="1" ht="20" customHeight="1" spans="1:16 16325:16383">
      <c r="A27" s="16">
        <v>24</v>
      </c>
      <c r="B27" s="23"/>
      <c r="C27" s="23" t="s">
        <v>101</v>
      </c>
      <c r="D27" s="23" t="s">
        <v>102</v>
      </c>
      <c r="E27" s="16" t="s">
        <v>112</v>
      </c>
      <c r="F27" s="16" t="s">
        <v>22</v>
      </c>
      <c r="G27" s="16" t="s">
        <v>113</v>
      </c>
      <c r="H27" s="16" t="s">
        <v>24</v>
      </c>
      <c r="I27" s="16" t="s">
        <v>114</v>
      </c>
      <c r="J27" s="16" t="s">
        <v>115</v>
      </c>
      <c r="K27" s="23"/>
      <c r="L27" s="18">
        <v>79.2</v>
      </c>
      <c r="M27" s="24">
        <v>81.54</v>
      </c>
      <c r="N27" s="19">
        <f t="shared" si="0"/>
        <v>80.37</v>
      </c>
      <c r="O27" s="20">
        <v>3</v>
      </c>
      <c r="P27" s="21"/>
      <c r="XCW27" s="2"/>
      <c r="XCX27" s="2"/>
      <c r="XCY27" s="2"/>
      <c r="XCZ27" s="2"/>
      <c r="XDA27" s="2"/>
      <c r="XDB27" s="2"/>
      <c r="XDC27" s="2"/>
      <c r="XDD27" s="2"/>
      <c r="XDE27" s="2"/>
      <c r="XDF27" s="2"/>
      <c r="XDG27" s="2"/>
      <c r="XDH27" s="2"/>
      <c r="XDI27" s="2"/>
      <c r="XDJ27" s="2"/>
      <c r="XDK27" s="2"/>
      <c r="XDL27" s="2"/>
      <c r="XDM27" s="2"/>
      <c r="XDN27" s="2"/>
      <c r="XDO27" s="2"/>
      <c r="XDP27" s="2"/>
      <c r="XDQ27" s="2"/>
      <c r="XDR27" s="2"/>
      <c r="XDS27" s="2"/>
      <c r="XDT27" s="2"/>
      <c r="XDU27" s="2"/>
      <c r="XDV27" s="2"/>
      <c r="XDW27" s="2"/>
      <c r="XDX27" s="2"/>
      <c r="XDY27" s="2"/>
      <c r="XDZ27" s="2"/>
      <c r="XEA27" s="2"/>
      <c r="XEB27" s="2"/>
      <c r="XEC27" s="2"/>
      <c r="XED27" s="2"/>
      <c r="XEE27" s="2"/>
      <c r="XEF27" s="2"/>
      <c r="XEG27" s="2"/>
      <c r="XEH27" s="2"/>
      <c r="XEI27" s="2"/>
      <c r="XEJ27" s="2"/>
      <c r="XEK27" s="2"/>
      <c r="XEL27" s="2"/>
      <c r="XEM27" s="2"/>
      <c r="XEN27" s="2"/>
      <c r="XEO27" s="2"/>
      <c r="XEP27" s="2"/>
      <c r="XEQ27" s="2"/>
      <c r="XER27" s="2"/>
      <c r="XES27" s="2"/>
      <c r="XET27" s="2"/>
      <c r="XEU27" s="2"/>
      <c r="XEV27" s="2"/>
      <c r="XEW27" s="2"/>
      <c r="XEX27" s="2"/>
      <c r="XEY27" s="2"/>
      <c r="XEZ27" s="2"/>
      <c r="XFA27" s="2"/>
      <c r="XFB27" s="2"/>
      <c r="XFC27" s="2"/>
    </row>
    <row r="28" s="1" customFormat="1" ht="20" customHeight="1" spans="1:16 16325:16383">
      <c r="A28" s="16">
        <v>25</v>
      </c>
      <c r="B28" s="17" t="s">
        <v>18</v>
      </c>
      <c r="C28" s="17" t="s">
        <v>116</v>
      </c>
      <c r="D28" s="17" t="s">
        <v>117</v>
      </c>
      <c r="E28" s="16" t="s">
        <v>118</v>
      </c>
      <c r="F28" s="16" t="s">
        <v>22</v>
      </c>
      <c r="G28" s="16" t="s">
        <v>119</v>
      </c>
      <c r="H28" s="16" t="s">
        <v>24</v>
      </c>
      <c r="I28" s="16" t="s">
        <v>120</v>
      </c>
      <c r="J28" s="16" t="s">
        <v>107</v>
      </c>
      <c r="K28" s="17" t="s">
        <v>27</v>
      </c>
      <c r="L28" s="18">
        <v>80.6</v>
      </c>
      <c r="M28" s="16">
        <v>84.86</v>
      </c>
      <c r="N28" s="19">
        <f t="shared" si="0"/>
        <v>82.73</v>
      </c>
      <c r="O28" s="20">
        <v>1</v>
      </c>
      <c r="P28" s="20"/>
      <c r="XCW28" s="2"/>
      <c r="XCX28" s="2"/>
      <c r="XCY28" s="2"/>
      <c r="XCZ28" s="2"/>
      <c r="XDA28" s="2"/>
      <c r="XDB28" s="2"/>
      <c r="XDC28" s="2"/>
      <c r="XDD28" s="2"/>
      <c r="XDE28" s="2"/>
      <c r="XDF28" s="2"/>
      <c r="XDG28" s="2"/>
      <c r="XDH28" s="2"/>
      <c r="XDI28" s="2"/>
      <c r="XDJ28" s="2"/>
      <c r="XDK28" s="2"/>
      <c r="XDL28" s="2"/>
      <c r="XDM28" s="2"/>
      <c r="XDN28" s="2"/>
      <c r="XDO28" s="2"/>
      <c r="XDP28" s="2"/>
      <c r="XDQ28" s="2"/>
      <c r="XDR28" s="2"/>
      <c r="XDS28" s="2"/>
      <c r="XDT28" s="2"/>
      <c r="XDU28" s="2"/>
      <c r="XDV28" s="2"/>
      <c r="XDW28" s="2"/>
      <c r="XDX28" s="2"/>
      <c r="XDY28" s="2"/>
      <c r="XDZ28" s="2"/>
      <c r="XEA28" s="2"/>
      <c r="XEB28" s="2"/>
      <c r="XEC28" s="2"/>
      <c r="XED28" s="2"/>
      <c r="XEE28" s="2"/>
      <c r="XEF28" s="2"/>
      <c r="XEG28" s="2"/>
      <c r="XEH28" s="2"/>
      <c r="XEI28" s="2"/>
      <c r="XEJ28" s="2"/>
      <c r="XEK28" s="2"/>
      <c r="XEL28" s="2"/>
      <c r="XEM28" s="2"/>
      <c r="XEN28" s="2"/>
      <c r="XEO28" s="2"/>
      <c r="XEP28" s="2"/>
      <c r="XEQ28" s="2"/>
      <c r="XER28" s="2"/>
      <c r="XES28" s="2"/>
      <c r="XET28" s="2"/>
      <c r="XEU28" s="2"/>
      <c r="XEV28" s="2"/>
      <c r="XEW28" s="2"/>
      <c r="XEX28" s="2"/>
      <c r="XEY28" s="2"/>
      <c r="XEZ28" s="2"/>
      <c r="XFA28" s="2"/>
      <c r="XFB28" s="2"/>
      <c r="XFC28" s="2"/>
    </row>
    <row r="29" s="1" customFormat="1" ht="20" customHeight="1" spans="1:16 16325:16383">
      <c r="A29" s="16">
        <v>26</v>
      </c>
      <c r="B29" s="22"/>
      <c r="C29" s="22" t="s">
        <v>116</v>
      </c>
      <c r="D29" s="22" t="s">
        <v>117</v>
      </c>
      <c r="E29" s="16" t="s">
        <v>121</v>
      </c>
      <c r="F29" s="16" t="s">
        <v>22</v>
      </c>
      <c r="G29" s="16" t="s">
        <v>122</v>
      </c>
      <c r="H29" s="16" t="s">
        <v>24</v>
      </c>
      <c r="I29" s="16" t="s">
        <v>47</v>
      </c>
      <c r="J29" s="16" t="s">
        <v>62</v>
      </c>
      <c r="K29" s="22"/>
      <c r="L29" s="18">
        <v>82.45</v>
      </c>
      <c r="M29" s="16">
        <v>82.98</v>
      </c>
      <c r="N29" s="19">
        <f t="shared" si="0"/>
        <v>82.715</v>
      </c>
      <c r="O29" s="20">
        <v>2</v>
      </c>
      <c r="P29" s="20"/>
      <c r="XCW29" s="2"/>
      <c r="XCX29" s="2"/>
      <c r="XCY29" s="2"/>
      <c r="XCZ29" s="2"/>
      <c r="XDA29" s="2"/>
      <c r="XDB29" s="2"/>
      <c r="XDC29" s="2"/>
      <c r="XDD29" s="2"/>
      <c r="XDE29" s="2"/>
      <c r="XDF29" s="2"/>
      <c r="XDG29" s="2"/>
      <c r="XDH29" s="2"/>
      <c r="XDI29" s="2"/>
      <c r="XDJ29" s="2"/>
      <c r="XDK29" s="2"/>
      <c r="XDL29" s="2"/>
      <c r="XDM29" s="2"/>
      <c r="XDN29" s="2"/>
      <c r="XDO29" s="2"/>
      <c r="XDP29" s="2"/>
      <c r="XDQ29" s="2"/>
      <c r="XDR29" s="2"/>
      <c r="XDS29" s="2"/>
      <c r="XDT29" s="2"/>
      <c r="XDU29" s="2"/>
      <c r="XDV29" s="2"/>
      <c r="XDW29" s="2"/>
      <c r="XDX29" s="2"/>
      <c r="XDY29" s="2"/>
      <c r="XDZ29" s="2"/>
      <c r="XEA29" s="2"/>
      <c r="XEB29" s="2"/>
      <c r="XEC29" s="2"/>
      <c r="XED29" s="2"/>
      <c r="XEE29" s="2"/>
      <c r="XEF29" s="2"/>
      <c r="XEG29" s="2"/>
      <c r="XEH29" s="2"/>
      <c r="XEI29" s="2"/>
      <c r="XEJ29" s="2"/>
      <c r="XEK29" s="2"/>
      <c r="XEL29" s="2"/>
      <c r="XEM29" s="2"/>
      <c r="XEN29" s="2"/>
      <c r="XEO29" s="2"/>
      <c r="XEP29" s="2"/>
      <c r="XEQ29" s="2"/>
      <c r="XER29" s="2"/>
      <c r="XES29" s="2"/>
      <c r="XET29" s="2"/>
      <c r="XEU29" s="2"/>
      <c r="XEV29" s="2"/>
      <c r="XEW29" s="2"/>
      <c r="XEX29" s="2"/>
      <c r="XEY29" s="2"/>
      <c r="XEZ29" s="2"/>
      <c r="XFA29" s="2"/>
      <c r="XFB29" s="2"/>
      <c r="XFC29" s="2"/>
    </row>
    <row r="30" s="1" customFormat="1" ht="20" customHeight="1" spans="1:16 16325:16383">
      <c r="A30" s="16">
        <v>27</v>
      </c>
      <c r="B30" s="22"/>
      <c r="C30" s="22" t="s">
        <v>116</v>
      </c>
      <c r="D30" s="22" t="s">
        <v>117</v>
      </c>
      <c r="E30" s="16" t="s">
        <v>123</v>
      </c>
      <c r="F30" s="16" t="s">
        <v>22</v>
      </c>
      <c r="G30" s="16" t="s">
        <v>124</v>
      </c>
      <c r="H30" s="16" t="s">
        <v>24</v>
      </c>
      <c r="I30" s="16" t="s">
        <v>96</v>
      </c>
      <c r="J30" s="16" t="s">
        <v>125</v>
      </c>
      <c r="K30" s="22"/>
      <c r="L30" s="18">
        <v>80.4</v>
      </c>
      <c r="M30" s="16">
        <v>84.02</v>
      </c>
      <c r="N30" s="19">
        <f t="shared" si="0"/>
        <v>82.21</v>
      </c>
      <c r="O30" s="20">
        <v>3</v>
      </c>
      <c r="P30" s="20"/>
      <c r="XCW30" s="2"/>
      <c r="XCX30" s="2"/>
      <c r="XCY30" s="2"/>
      <c r="XCZ30" s="2"/>
      <c r="XDA30" s="2"/>
      <c r="XDB30" s="2"/>
      <c r="XDC30" s="2"/>
      <c r="XDD30" s="2"/>
      <c r="XDE30" s="2"/>
      <c r="XDF30" s="2"/>
      <c r="XDG30" s="2"/>
      <c r="XDH30" s="2"/>
      <c r="XDI30" s="2"/>
      <c r="XDJ30" s="2"/>
      <c r="XDK30" s="2"/>
      <c r="XDL30" s="2"/>
      <c r="XDM30" s="2"/>
      <c r="XDN30" s="2"/>
      <c r="XDO30" s="2"/>
      <c r="XDP30" s="2"/>
      <c r="XDQ30" s="2"/>
      <c r="XDR30" s="2"/>
      <c r="XDS30" s="2"/>
      <c r="XDT30" s="2"/>
      <c r="XDU30" s="2"/>
      <c r="XDV30" s="2"/>
      <c r="XDW30" s="2"/>
      <c r="XDX30" s="2"/>
      <c r="XDY30" s="2"/>
      <c r="XDZ30" s="2"/>
      <c r="XEA30" s="2"/>
      <c r="XEB30" s="2"/>
      <c r="XEC30" s="2"/>
      <c r="XED30" s="2"/>
      <c r="XEE30" s="2"/>
      <c r="XEF30" s="2"/>
      <c r="XEG30" s="2"/>
      <c r="XEH30" s="2"/>
      <c r="XEI30" s="2"/>
      <c r="XEJ30" s="2"/>
      <c r="XEK30" s="2"/>
      <c r="XEL30" s="2"/>
      <c r="XEM30" s="2"/>
      <c r="XEN30" s="2"/>
      <c r="XEO30" s="2"/>
      <c r="XEP30" s="2"/>
      <c r="XEQ30" s="2"/>
      <c r="XER30" s="2"/>
      <c r="XES30" s="2"/>
      <c r="XET30" s="2"/>
      <c r="XEU30" s="2"/>
      <c r="XEV30" s="2"/>
      <c r="XEW30" s="2"/>
      <c r="XEX30" s="2"/>
      <c r="XEY30" s="2"/>
      <c r="XEZ30" s="2"/>
      <c r="XFA30" s="2"/>
      <c r="XFB30" s="2"/>
      <c r="XFC30" s="2"/>
    </row>
    <row r="31" s="1" customFormat="1" ht="20" customHeight="1" spans="1:16 16325:16383">
      <c r="A31" s="16">
        <v>28</v>
      </c>
      <c r="B31" s="22"/>
      <c r="C31" s="22" t="s">
        <v>116</v>
      </c>
      <c r="D31" s="22" t="s">
        <v>117</v>
      </c>
      <c r="E31" s="16" t="s">
        <v>126</v>
      </c>
      <c r="F31" s="16" t="s">
        <v>22</v>
      </c>
      <c r="G31" s="16" t="s">
        <v>127</v>
      </c>
      <c r="H31" s="16" t="s">
        <v>24</v>
      </c>
      <c r="I31" s="16" t="s">
        <v>73</v>
      </c>
      <c r="J31" s="16" t="s">
        <v>128</v>
      </c>
      <c r="K31" s="22"/>
      <c r="L31" s="18">
        <v>79.75</v>
      </c>
      <c r="M31" s="16">
        <v>84.24</v>
      </c>
      <c r="N31" s="19">
        <f t="shared" si="0"/>
        <v>81.995</v>
      </c>
      <c r="O31" s="20">
        <v>4</v>
      </c>
      <c r="P31" s="20"/>
      <c r="XCW31" s="2"/>
      <c r="XCX31" s="2"/>
      <c r="XCY31" s="2"/>
      <c r="XCZ31" s="2"/>
      <c r="XDA31" s="2"/>
      <c r="XDB31" s="2"/>
      <c r="XDC31" s="2"/>
      <c r="XDD31" s="2"/>
      <c r="XDE31" s="2"/>
      <c r="XDF31" s="2"/>
      <c r="XDG31" s="2"/>
      <c r="XDH31" s="2"/>
      <c r="XDI31" s="2"/>
      <c r="XDJ31" s="2"/>
      <c r="XDK31" s="2"/>
      <c r="XDL31" s="2"/>
      <c r="XDM31" s="2"/>
      <c r="XDN31" s="2"/>
      <c r="XDO31" s="2"/>
      <c r="XDP31" s="2"/>
      <c r="XDQ31" s="2"/>
      <c r="XDR31" s="2"/>
      <c r="XDS31" s="2"/>
      <c r="XDT31" s="2"/>
      <c r="XDU31" s="2"/>
      <c r="XDV31" s="2"/>
      <c r="XDW31" s="2"/>
      <c r="XDX31" s="2"/>
      <c r="XDY31" s="2"/>
      <c r="XDZ31" s="2"/>
      <c r="XEA31" s="2"/>
      <c r="XEB31" s="2"/>
      <c r="XEC31" s="2"/>
      <c r="XED31" s="2"/>
      <c r="XEE31" s="2"/>
      <c r="XEF31" s="2"/>
      <c r="XEG31" s="2"/>
      <c r="XEH31" s="2"/>
      <c r="XEI31" s="2"/>
      <c r="XEJ31" s="2"/>
      <c r="XEK31" s="2"/>
      <c r="XEL31" s="2"/>
      <c r="XEM31" s="2"/>
      <c r="XEN31" s="2"/>
      <c r="XEO31" s="2"/>
      <c r="XEP31" s="2"/>
      <c r="XEQ31" s="2"/>
      <c r="XER31" s="2"/>
      <c r="XES31" s="2"/>
      <c r="XET31" s="2"/>
      <c r="XEU31" s="2"/>
      <c r="XEV31" s="2"/>
      <c r="XEW31" s="2"/>
      <c r="XEX31" s="2"/>
      <c r="XEY31" s="2"/>
      <c r="XEZ31" s="2"/>
      <c r="XFA31" s="2"/>
      <c r="XFB31" s="2"/>
      <c r="XFC31" s="2"/>
    </row>
    <row r="32" s="1" customFormat="1" ht="20" customHeight="1" spans="1:16 16325:16383">
      <c r="A32" s="16">
        <v>29</v>
      </c>
      <c r="B32" s="22"/>
      <c r="C32" s="22" t="s">
        <v>116</v>
      </c>
      <c r="D32" s="22" t="s">
        <v>117</v>
      </c>
      <c r="E32" s="16" t="s">
        <v>129</v>
      </c>
      <c r="F32" s="16" t="s">
        <v>36</v>
      </c>
      <c r="G32" s="16" t="s">
        <v>130</v>
      </c>
      <c r="H32" s="16" t="s">
        <v>24</v>
      </c>
      <c r="I32" s="16" t="s">
        <v>53</v>
      </c>
      <c r="J32" s="16" t="s">
        <v>131</v>
      </c>
      <c r="K32" s="22"/>
      <c r="L32" s="18">
        <v>79.8</v>
      </c>
      <c r="M32" s="16">
        <v>83.54</v>
      </c>
      <c r="N32" s="19">
        <f t="shared" si="0"/>
        <v>81.67</v>
      </c>
      <c r="O32" s="20">
        <v>5</v>
      </c>
      <c r="P32" s="20"/>
      <c r="XCW32" s="2"/>
      <c r="XCX32" s="2"/>
      <c r="XCY32" s="2"/>
      <c r="XCZ32" s="2"/>
      <c r="XDA32" s="2"/>
      <c r="XDB32" s="2"/>
      <c r="XDC32" s="2"/>
      <c r="XDD32" s="2"/>
      <c r="XDE32" s="2"/>
      <c r="XDF32" s="2"/>
      <c r="XDG32" s="2"/>
      <c r="XDH32" s="2"/>
      <c r="XDI32" s="2"/>
      <c r="XDJ32" s="2"/>
      <c r="XDK32" s="2"/>
      <c r="XDL32" s="2"/>
      <c r="XDM32" s="2"/>
      <c r="XDN32" s="2"/>
      <c r="XDO32" s="2"/>
      <c r="XDP32" s="2"/>
      <c r="XDQ32" s="2"/>
      <c r="XDR32" s="2"/>
      <c r="XDS32" s="2"/>
      <c r="XDT32" s="2"/>
      <c r="XDU32" s="2"/>
      <c r="XDV32" s="2"/>
      <c r="XDW32" s="2"/>
      <c r="XDX32" s="2"/>
      <c r="XDY32" s="2"/>
      <c r="XDZ32" s="2"/>
      <c r="XEA32" s="2"/>
      <c r="XEB32" s="2"/>
      <c r="XEC32" s="2"/>
      <c r="XED32" s="2"/>
      <c r="XEE32" s="2"/>
      <c r="XEF32" s="2"/>
      <c r="XEG32" s="2"/>
      <c r="XEH32" s="2"/>
      <c r="XEI32" s="2"/>
      <c r="XEJ32" s="2"/>
      <c r="XEK32" s="2"/>
      <c r="XEL32" s="2"/>
      <c r="XEM32" s="2"/>
      <c r="XEN32" s="2"/>
      <c r="XEO32" s="2"/>
      <c r="XEP32" s="2"/>
      <c r="XEQ32" s="2"/>
      <c r="XER32" s="2"/>
      <c r="XES32" s="2"/>
      <c r="XET32" s="2"/>
      <c r="XEU32" s="2"/>
      <c r="XEV32" s="2"/>
      <c r="XEW32" s="2"/>
      <c r="XEX32" s="2"/>
      <c r="XEY32" s="2"/>
      <c r="XEZ32" s="2"/>
      <c r="XFA32" s="2"/>
      <c r="XFB32" s="2"/>
      <c r="XFC32" s="2"/>
    </row>
    <row r="33" s="1" customFormat="1" ht="20" customHeight="1" spans="1:16 16325:16383">
      <c r="A33" s="16">
        <v>30</v>
      </c>
      <c r="B33" s="22"/>
      <c r="C33" s="22" t="s">
        <v>116</v>
      </c>
      <c r="D33" s="22" t="s">
        <v>117</v>
      </c>
      <c r="E33" s="16" t="s">
        <v>132</v>
      </c>
      <c r="F33" s="16" t="s">
        <v>22</v>
      </c>
      <c r="G33" s="16" t="s">
        <v>133</v>
      </c>
      <c r="H33" s="16" t="s">
        <v>24</v>
      </c>
      <c r="I33" s="16" t="s">
        <v>134</v>
      </c>
      <c r="J33" s="16" t="s">
        <v>77</v>
      </c>
      <c r="K33" s="22"/>
      <c r="L33" s="18">
        <v>81.2</v>
      </c>
      <c r="M33" s="18">
        <v>82</v>
      </c>
      <c r="N33" s="19">
        <f t="shared" si="0"/>
        <v>81.6</v>
      </c>
      <c r="O33" s="20">
        <v>6</v>
      </c>
      <c r="P33" s="20"/>
      <c r="XCW33" s="2"/>
      <c r="XCX33" s="2"/>
      <c r="XCY33" s="2"/>
      <c r="XCZ33" s="2"/>
      <c r="XDA33" s="2"/>
      <c r="XDB33" s="2"/>
      <c r="XDC33" s="2"/>
      <c r="XDD33" s="2"/>
      <c r="XDE33" s="2"/>
      <c r="XDF33" s="2"/>
      <c r="XDG33" s="2"/>
      <c r="XDH33" s="2"/>
      <c r="XDI33" s="2"/>
      <c r="XDJ33" s="2"/>
      <c r="XDK33" s="2"/>
      <c r="XDL33" s="2"/>
      <c r="XDM33" s="2"/>
      <c r="XDN33" s="2"/>
      <c r="XDO33" s="2"/>
      <c r="XDP33" s="2"/>
      <c r="XDQ33" s="2"/>
      <c r="XDR33" s="2"/>
      <c r="XDS33" s="2"/>
      <c r="XDT33" s="2"/>
      <c r="XDU33" s="2"/>
      <c r="XDV33" s="2"/>
      <c r="XDW33" s="2"/>
      <c r="XDX33" s="2"/>
      <c r="XDY33" s="2"/>
      <c r="XDZ33" s="2"/>
      <c r="XEA33" s="2"/>
      <c r="XEB33" s="2"/>
      <c r="XEC33" s="2"/>
      <c r="XED33" s="2"/>
      <c r="XEE33" s="2"/>
      <c r="XEF33" s="2"/>
      <c r="XEG33" s="2"/>
      <c r="XEH33" s="2"/>
      <c r="XEI33" s="2"/>
      <c r="XEJ33" s="2"/>
      <c r="XEK33" s="2"/>
      <c r="XEL33" s="2"/>
      <c r="XEM33" s="2"/>
      <c r="XEN33" s="2"/>
      <c r="XEO33" s="2"/>
      <c r="XEP33" s="2"/>
      <c r="XEQ33" s="2"/>
      <c r="XER33" s="2"/>
      <c r="XES33" s="2"/>
      <c r="XET33" s="2"/>
      <c r="XEU33" s="2"/>
      <c r="XEV33" s="2"/>
      <c r="XEW33" s="2"/>
      <c r="XEX33" s="2"/>
      <c r="XEY33" s="2"/>
      <c r="XEZ33" s="2"/>
      <c r="XFA33" s="2"/>
      <c r="XFB33" s="2"/>
      <c r="XFC33" s="2"/>
    </row>
    <row r="34" s="1" customFormat="1" ht="20" customHeight="1" spans="1:16 16325:16383">
      <c r="A34" s="16">
        <v>31</v>
      </c>
      <c r="B34" s="22"/>
      <c r="C34" s="22" t="s">
        <v>116</v>
      </c>
      <c r="D34" s="22" t="s">
        <v>117</v>
      </c>
      <c r="E34" s="16" t="s">
        <v>135</v>
      </c>
      <c r="F34" s="16" t="s">
        <v>22</v>
      </c>
      <c r="G34" s="16" t="s">
        <v>136</v>
      </c>
      <c r="H34" s="16" t="s">
        <v>24</v>
      </c>
      <c r="I34" s="16" t="s">
        <v>53</v>
      </c>
      <c r="J34" s="16" t="s">
        <v>107</v>
      </c>
      <c r="K34" s="22"/>
      <c r="L34" s="18">
        <v>80.15</v>
      </c>
      <c r="M34" s="18">
        <v>81.8</v>
      </c>
      <c r="N34" s="19">
        <f t="shared" si="0"/>
        <v>80.975</v>
      </c>
      <c r="O34" s="20">
        <v>7</v>
      </c>
      <c r="P34" s="20"/>
      <c r="XCW34" s="2"/>
      <c r="XCX34" s="2"/>
      <c r="XCY34" s="2"/>
      <c r="XCZ34" s="2"/>
      <c r="XDA34" s="2"/>
      <c r="XDB34" s="2"/>
      <c r="XDC34" s="2"/>
      <c r="XDD34" s="2"/>
      <c r="XDE34" s="2"/>
      <c r="XDF34" s="2"/>
      <c r="XDG34" s="2"/>
      <c r="XDH34" s="2"/>
      <c r="XDI34" s="2"/>
      <c r="XDJ34" s="2"/>
      <c r="XDK34" s="2"/>
      <c r="XDL34" s="2"/>
      <c r="XDM34" s="2"/>
      <c r="XDN34" s="2"/>
      <c r="XDO34" s="2"/>
      <c r="XDP34" s="2"/>
      <c r="XDQ34" s="2"/>
      <c r="XDR34" s="2"/>
      <c r="XDS34" s="2"/>
      <c r="XDT34" s="2"/>
      <c r="XDU34" s="2"/>
      <c r="XDV34" s="2"/>
      <c r="XDW34" s="2"/>
      <c r="XDX34" s="2"/>
      <c r="XDY34" s="2"/>
      <c r="XDZ34" s="2"/>
      <c r="XEA34" s="2"/>
      <c r="XEB34" s="2"/>
      <c r="XEC34" s="2"/>
      <c r="XED34" s="2"/>
      <c r="XEE34" s="2"/>
      <c r="XEF34" s="2"/>
      <c r="XEG34" s="2"/>
      <c r="XEH34" s="2"/>
      <c r="XEI34" s="2"/>
      <c r="XEJ34" s="2"/>
      <c r="XEK34" s="2"/>
      <c r="XEL34" s="2"/>
      <c r="XEM34" s="2"/>
      <c r="XEN34" s="2"/>
      <c r="XEO34" s="2"/>
      <c r="XEP34" s="2"/>
      <c r="XEQ34" s="2"/>
      <c r="XER34" s="2"/>
      <c r="XES34" s="2"/>
      <c r="XET34" s="2"/>
      <c r="XEU34" s="2"/>
      <c r="XEV34" s="2"/>
      <c r="XEW34" s="2"/>
      <c r="XEX34" s="2"/>
      <c r="XEY34" s="2"/>
      <c r="XEZ34" s="2"/>
      <c r="XFA34" s="2"/>
      <c r="XFB34" s="2"/>
      <c r="XFC34" s="2"/>
    </row>
    <row r="35" s="1" customFormat="1" ht="20" customHeight="1" spans="1:16 16325:16383">
      <c r="A35" s="16">
        <v>32</v>
      </c>
      <c r="B35" s="22"/>
      <c r="C35" s="22" t="s">
        <v>116</v>
      </c>
      <c r="D35" s="22" t="s">
        <v>117</v>
      </c>
      <c r="E35" s="16" t="s">
        <v>137</v>
      </c>
      <c r="F35" s="16" t="s">
        <v>22</v>
      </c>
      <c r="G35" s="16" t="s">
        <v>138</v>
      </c>
      <c r="H35" s="16" t="s">
        <v>24</v>
      </c>
      <c r="I35" s="16" t="s">
        <v>34</v>
      </c>
      <c r="J35" s="16" t="s">
        <v>139</v>
      </c>
      <c r="K35" s="22"/>
      <c r="L35" s="18">
        <v>79.85</v>
      </c>
      <c r="M35" s="16">
        <v>81.62</v>
      </c>
      <c r="N35" s="19">
        <f t="shared" si="0"/>
        <v>80.735</v>
      </c>
      <c r="O35" s="20">
        <v>8</v>
      </c>
      <c r="P35" s="20"/>
      <c r="XCW35" s="2"/>
      <c r="XCX35" s="2"/>
      <c r="XCY35" s="2"/>
      <c r="XCZ35" s="2"/>
      <c r="XDA35" s="2"/>
      <c r="XDB35" s="2"/>
      <c r="XDC35" s="2"/>
      <c r="XDD35" s="2"/>
      <c r="XDE35" s="2"/>
      <c r="XDF35" s="2"/>
      <c r="XDG35" s="2"/>
      <c r="XDH35" s="2"/>
      <c r="XDI35" s="2"/>
      <c r="XDJ35" s="2"/>
      <c r="XDK35" s="2"/>
      <c r="XDL35" s="2"/>
      <c r="XDM35" s="2"/>
      <c r="XDN35" s="2"/>
      <c r="XDO35" s="2"/>
      <c r="XDP35" s="2"/>
      <c r="XDQ35" s="2"/>
      <c r="XDR35" s="2"/>
      <c r="XDS35" s="2"/>
      <c r="XDT35" s="2"/>
      <c r="XDU35" s="2"/>
      <c r="XDV35" s="2"/>
      <c r="XDW35" s="2"/>
      <c r="XDX35" s="2"/>
      <c r="XDY35" s="2"/>
      <c r="XDZ35" s="2"/>
      <c r="XEA35" s="2"/>
      <c r="XEB35" s="2"/>
      <c r="XEC35" s="2"/>
      <c r="XED35" s="2"/>
      <c r="XEE35" s="2"/>
      <c r="XEF35" s="2"/>
      <c r="XEG35" s="2"/>
      <c r="XEH35" s="2"/>
      <c r="XEI35" s="2"/>
      <c r="XEJ35" s="2"/>
      <c r="XEK35" s="2"/>
      <c r="XEL35" s="2"/>
      <c r="XEM35" s="2"/>
      <c r="XEN35" s="2"/>
      <c r="XEO35" s="2"/>
      <c r="XEP35" s="2"/>
      <c r="XEQ35" s="2"/>
      <c r="XER35" s="2"/>
      <c r="XES35" s="2"/>
      <c r="XET35" s="2"/>
      <c r="XEU35" s="2"/>
      <c r="XEV35" s="2"/>
      <c r="XEW35" s="2"/>
      <c r="XEX35" s="2"/>
      <c r="XEY35" s="2"/>
      <c r="XEZ35" s="2"/>
      <c r="XFA35" s="2"/>
      <c r="XFB35" s="2"/>
      <c r="XFC35" s="2"/>
    </row>
    <row r="36" s="1" customFormat="1" ht="20" customHeight="1" spans="1:16 16325:16383">
      <c r="A36" s="16">
        <v>33</v>
      </c>
      <c r="B36" s="23"/>
      <c r="C36" s="23" t="s">
        <v>116</v>
      </c>
      <c r="D36" s="23" t="s">
        <v>117</v>
      </c>
      <c r="E36" s="16" t="s">
        <v>140</v>
      </c>
      <c r="F36" s="16" t="s">
        <v>22</v>
      </c>
      <c r="G36" s="16" t="s">
        <v>141</v>
      </c>
      <c r="H36" s="16" t="s">
        <v>24</v>
      </c>
      <c r="I36" s="16" t="s">
        <v>142</v>
      </c>
      <c r="J36" s="16" t="s">
        <v>128</v>
      </c>
      <c r="K36" s="23"/>
      <c r="L36" s="18">
        <v>79.3</v>
      </c>
      <c r="M36" s="16">
        <v>80.32</v>
      </c>
      <c r="N36" s="19">
        <f t="shared" si="0"/>
        <v>79.81</v>
      </c>
      <c r="O36" s="20">
        <v>9</v>
      </c>
      <c r="P36" s="20"/>
      <c r="XCW36" s="2"/>
      <c r="XCX36" s="2"/>
      <c r="XCY36" s="2"/>
      <c r="XCZ36" s="2"/>
      <c r="XDA36" s="2"/>
      <c r="XDB36" s="2"/>
      <c r="XDC36" s="2"/>
      <c r="XDD36" s="2"/>
      <c r="XDE36" s="2"/>
      <c r="XDF36" s="2"/>
      <c r="XDG36" s="2"/>
      <c r="XDH36" s="2"/>
      <c r="XDI36" s="2"/>
      <c r="XDJ36" s="2"/>
      <c r="XDK36" s="2"/>
      <c r="XDL36" s="2"/>
      <c r="XDM36" s="2"/>
      <c r="XDN36" s="2"/>
      <c r="XDO36" s="2"/>
      <c r="XDP36" s="2"/>
      <c r="XDQ36" s="2"/>
      <c r="XDR36" s="2"/>
      <c r="XDS36" s="2"/>
      <c r="XDT36" s="2"/>
      <c r="XDU36" s="2"/>
      <c r="XDV36" s="2"/>
      <c r="XDW36" s="2"/>
      <c r="XDX36" s="2"/>
      <c r="XDY36" s="2"/>
      <c r="XDZ36" s="2"/>
      <c r="XEA36" s="2"/>
      <c r="XEB36" s="2"/>
      <c r="XEC36" s="2"/>
      <c r="XED36" s="2"/>
      <c r="XEE36" s="2"/>
      <c r="XEF36" s="2"/>
      <c r="XEG36" s="2"/>
      <c r="XEH36" s="2"/>
      <c r="XEI36" s="2"/>
      <c r="XEJ36" s="2"/>
      <c r="XEK36" s="2"/>
      <c r="XEL36" s="2"/>
      <c r="XEM36" s="2"/>
      <c r="XEN36" s="2"/>
      <c r="XEO36" s="2"/>
      <c r="XEP36" s="2"/>
      <c r="XEQ36" s="2"/>
      <c r="XER36" s="2"/>
      <c r="XES36" s="2"/>
      <c r="XET36" s="2"/>
      <c r="XEU36" s="2"/>
      <c r="XEV36" s="2"/>
      <c r="XEW36" s="2"/>
      <c r="XEX36" s="2"/>
      <c r="XEY36" s="2"/>
      <c r="XEZ36" s="2"/>
      <c r="XFA36" s="2"/>
      <c r="XFB36" s="2"/>
      <c r="XFC36" s="2"/>
    </row>
    <row r="37" s="1" customFormat="1" ht="20" customHeight="1" spans="1:16 16325:16383">
      <c r="A37" s="16">
        <v>34</v>
      </c>
      <c r="B37" s="17" t="s">
        <v>18</v>
      </c>
      <c r="C37" s="17" t="s">
        <v>143</v>
      </c>
      <c r="D37" s="17" t="s">
        <v>144</v>
      </c>
      <c r="E37" s="16" t="s">
        <v>145</v>
      </c>
      <c r="F37" s="16" t="s">
        <v>22</v>
      </c>
      <c r="G37" s="16" t="s">
        <v>146</v>
      </c>
      <c r="H37" s="16" t="s">
        <v>24</v>
      </c>
      <c r="I37" s="16" t="s">
        <v>70</v>
      </c>
      <c r="J37" s="16" t="s">
        <v>147</v>
      </c>
      <c r="K37" s="17" t="s">
        <v>108</v>
      </c>
      <c r="L37" s="18">
        <v>84.65</v>
      </c>
      <c r="M37" s="16">
        <v>87.32</v>
      </c>
      <c r="N37" s="19">
        <f t="shared" si="0"/>
        <v>85.985</v>
      </c>
      <c r="O37" s="20">
        <v>1</v>
      </c>
      <c r="P37" s="21"/>
      <c r="XCW37" s="2"/>
      <c r="XCX37" s="2"/>
      <c r="XCY37" s="2"/>
      <c r="XCZ37" s="2"/>
      <c r="XDA37" s="2"/>
      <c r="XDB37" s="2"/>
      <c r="XDC37" s="2"/>
      <c r="XDD37" s="2"/>
      <c r="XDE37" s="2"/>
      <c r="XDF37" s="2"/>
      <c r="XDG37" s="2"/>
      <c r="XDH37" s="2"/>
      <c r="XDI37" s="2"/>
      <c r="XDJ37" s="2"/>
      <c r="XDK37" s="2"/>
      <c r="XDL37" s="2"/>
      <c r="XDM37" s="2"/>
      <c r="XDN37" s="2"/>
      <c r="XDO37" s="2"/>
      <c r="XDP37" s="2"/>
      <c r="XDQ37" s="2"/>
      <c r="XDR37" s="2"/>
      <c r="XDS37" s="2"/>
      <c r="XDT37" s="2"/>
      <c r="XDU37" s="2"/>
      <c r="XDV37" s="2"/>
      <c r="XDW37" s="2"/>
      <c r="XDX37" s="2"/>
      <c r="XDY37" s="2"/>
      <c r="XDZ37" s="2"/>
      <c r="XEA37" s="2"/>
      <c r="XEB37" s="2"/>
      <c r="XEC37" s="2"/>
      <c r="XED37" s="2"/>
      <c r="XEE37" s="2"/>
      <c r="XEF37" s="2"/>
      <c r="XEG37" s="2"/>
      <c r="XEH37" s="2"/>
      <c r="XEI37" s="2"/>
      <c r="XEJ37" s="2"/>
      <c r="XEK37" s="2"/>
      <c r="XEL37" s="2"/>
      <c r="XEM37" s="2"/>
      <c r="XEN37" s="2"/>
      <c r="XEO37" s="2"/>
      <c r="XEP37" s="2"/>
      <c r="XEQ37" s="2"/>
      <c r="XER37" s="2"/>
      <c r="XES37" s="2"/>
      <c r="XET37" s="2"/>
      <c r="XEU37" s="2"/>
      <c r="XEV37" s="2"/>
      <c r="XEW37" s="2"/>
      <c r="XEX37" s="2"/>
      <c r="XEY37" s="2"/>
      <c r="XEZ37" s="2"/>
      <c r="XFA37" s="2"/>
      <c r="XFB37" s="2"/>
      <c r="XFC37" s="2"/>
    </row>
    <row r="38" s="1" customFormat="1" ht="20" customHeight="1" spans="1:16 16325:16383">
      <c r="A38" s="16">
        <v>35</v>
      </c>
      <c r="B38" s="22"/>
      <c r="C38" s="22" t="s">
        <v>143</v>
      </c>
      <c r="D38" s="22" t="s">
        <v>144</v>
      </c>
      <c r="E38" s="16" t="s">
        <v>148</v>
      </c>
      <c r="F38" s="16" t="s">
        <v>22</v>
      </c>
      <c r="G38" s="16" t="s">
        <v>149</v>
      </c>
      <c r="H38" s="16" t="s">
        <v>24</v>
      </c>
      <c r="I38" s="16" t="s">
        <v>150</v>
      </c>
      <c r="J38" s="16" t="s">
        <v>151</v>
      </c>
      <c r="K38" s="22"/>
      <c r="L38" s="18">
        <v>84.4</v>
      </c>
      <c r="M38" s="16">
        <v>86.86</v>
      </c>
      <c r="N38" s="19">
        <f t="shared" si="0"/>
        <v>85.63</v>
      </c>
      <c r="O38" s="20">
        <v>2</v>
      </c>
      <c r="P38" s="21"/>
      <c r="XCW38" s="2"/>
      <c r="XCX38" s="2"/>
      <c r="XCY38" s="2"/>
      <c r="XCZ38" s="2"/>
      <c r="XDA38" s="2"/>
      <c r="XDB38" s="2"/>
      <c r="XDC38" s="2"/>
      <c r="XDD38" s="2"/>
      <c r="XDE38" s="2"/>
      <c r="XDF38" s="2"/>
      <c r="XDG38" s="2"/>
      <c r="XDH38" s="2"/>
      <c r="XDI38" s="2"/>
      <c r="XDJ38" s="2"/>
      <c r="XDK38" s="2"/>
      <c r="XDL38" s="2"/>
      <c r="XDM38" s="2"/>
      <c r="XDN38" s="2"/>
      <c r="XDO38" s="2"/>
      <c r="XDP38" s="2"/>
      <c r="XDQ38" s="2"/>
      <c r="XDR38" s="2"/>
      <c r="XDS38" s="2"/>
      <c r="XDT38" s="2"/>
      <c r="XDU38" s="2"/>
      <c r="XDV38" s="2"/>
      <c r="XDW38" s="2"/>
      <c r="XDX38" s="2"/>
      <c r="XDY38" s="2"/>
      <c r="XDZ38" s="2"/>
      <c r="XEA38" s="2"/>
      <c r="XEB38" s="2"/>
      <c r="XEC38" s="2"/>
      <c r="XED38" s="2"/>
      <c r="XEE38" s="2"/>
      <c r="XEF38" s="2"/>
      <c r="XEG38" s="2"/>
      <c r="XEH38" s="2"/>
      <c r="XEI38" s="2"/>
      <c r="XEJ38" s="2"/>
      <c r="XEK38" s="2"/>
      <c r="XEL38" s="2"/>
      <c r="XEM38" s="2"/>
      <c r="XEN38" s="2"/>
      <c r="XEO38" s="2"/>
      <c r="XEP38" s="2"/>
      <c r="XEQ38" s="2"/>
      <c r="XER38" s="2"/>
      <c r="XES38" s="2"/>
      <c r="XET38" s="2"/>
      <c r="XEU38" s="2"/>
      <c r="XEV38" s="2"/>
      <c r="XEW38" s="2"/>
      <c r="XEX38" s="2"/>
      <c r="XEY38" s="2"/>
      <c r="XEZ38" s="2"/>
      <c r="XFA38" s="2"/>
      <c r="XFB38" s="2"/>
      <c r="XFC38" s="2"/>
    </row>
    <row r="39" s="1" customFormat="1" ht="20" customHeight="1" spans="1:16 16325:16383">
      <c r="A39" s="16">
        <v>36</v>
      </c>
      <c r="B39" s="23"/>
      <c r="C39" s="23" t="s">
        <v>143</v>
      </c>
      <c r="D39" s="23" t="s">
        <v>144</v>
      </c>
      <c r="E39" s="16" t="s">
        <v>152</v>
      </c>
      <c r="F39" s="16" t="s">
        <v>36</v>
      </c>
      <c r="G39" s="16" t="s">
        <v>153</v>
      </c>
      <c r="H39" s="16" t="s">
        <v>24</v>
      </c>
      <c r="I39" s="16" t="s">
        <v>154</v>
      </c>
      <c r="J39" s="16" t="s">
        <v>155</v>
      </c>
      <c r="K39" s="23"/>
      <c r="L39" s="18">
        <v>79.9</v>
      </c>
      <c r="M39" s="16">
        <v>86.32</v>
      </c>
      <c r="N39" s="19">
        <f t="shared" si="0"/>
        <v>83.11</v>
      </c>
      <c r="O39" s="20">
        <v>3</v>
      </c>
      <c r="P39" s="21"/>
      <c r="XCW39" s="2"/>
      <c r="XCX39" s="2"/>
      <c r="XCY39" s="2"/>
      <c r="XCZ39" s="2"/>
      <c r="XDA39" s="2"/>
      <c r="XDB39" s="2"/>
      <c r="XDC39" s="2"/>
      <c r="XDD39" s="2"/>
      <c r="XDE39" s="2"/>
      <c r="XDF39" s="2"/>
      <c r="XDG39" s="2"/>
      <c r="XDH39" s="2"/>
      <c r="XDI39" s="2"/>
      <c r="XDJ39" s="2"/>
      <c r="XDK39" s="2"/>
      <c r="XDL39" s="2"/>
      <c r="XDM39" s="2"/>
      <c r="XDN39" s="2"/>
      <c r="XDO39" s="2"/>
      <c r="XDP39" s="2"/>
      <c r="XDQ39" s="2"/>
      <c r="XDR39" s="2"/>
      <c r="XDS39" s="2"/>
      <c r="XDT39" s="2"/>
      <c r="XDU39" s="2"/>
      <c r="XDV39" s="2"/>
      <c r="XDW39" s="2"/>
      <c r="XDX39" s="2"/>
      <c r="XDY39" s="2"/>
      <c r="XDZ39" s="2"/>
      <c r="XEA39" s="2"/>
      <c r="XEB39" s="2"/>
      <c r="XEC39" s="2"/>
      <c r="XED39" s="2"/>
      <c r="XEE39" s="2"/>
      <c r="XEF39" s="2"/>
      <c r="XEG39" s="2"/>
      <c r="XEH39" s="2"/>
      <c r="XEI39" s="2"/>
      <c r="XEJ39" s="2"/>
      <c r="XEK39" s="2"/>
      <c r="XEL39" s="2"/>
      <c r="XEM39" s="2"/>
      <c r="XEN39" s="2"/>
      <c r="XEO39" s="2"/>
      <c r="XEP39" s="2"/>
      <c r="XEQ39" s="2"/>
      <c r="XER39" s="2"/>
      <c r="XES39" s="2"/>
      <c r="XET39" s="2"/>
      <c r="XEU39" s="2"/>
      <c r="XEV39" s="2"/>
      <c r="XEW39" s="2"/>
      <c r="XEX39" s="2"/>
      <c r="XEY39" s="2"/>
      <c r="XEZ39" s="2"/>
      <c r="XFA39" s="2"/>
      <c r="XFB39" s="2"/>
      <c r="XFC39" s="2"/>
    </row>
    <row r="40" s="1" customFormat="1" ht="20" customHeight="1" spans="1:16 16325:16383">
      <c r="A40" s="16">
        <v>37</v>
      </c>
      <c r="B40" s="17" t="s">
        <v>18</v>
      </c>
      <c r="C40" s="17" t="s">
        <v>156</v>
      </c>
      <c r="D40" s="17" t="s">
        <v>157</v>
      </c>
      <c r="E40" s="16" t="s">
        <v>158</v>
      </c>
      <c r="F40" s="16" t="s">
        <v>36</v>
      </c>
      <c r="G40" s="16" t="s">
        <v>159</v>
      </c>
      <c r="H40" s="16" t="s">
        <v>24</v>
      </c>
      <c r="I40" s="16" t="s">
        <v>160</v>
      </c>
      <c r="J40" s="16" t="s">
        <v>161</v>
      </c>
      <c r="K40" s="17">
        <v>1</v>
      </c>
      <c r="L40" s="18">
        <v>81.75</v>
      </c>
      <c r="M40" s="16">
        <v>85.24</v>
      </c>
      <c r="N40" s="19">
        <f t="shared" si="0"/>
        <v>83.495</v>
      </c>
      <c r="O40" s="20">
        <v>1</v>
      </c>
      <c r="P40" s="21"/>
      <c r="XCW40" s="2"/>
      <c r="XCX40" s="2"/>
      <c r="XCY40" s="2"/>
      <c r="XCZ40" s="2"/>
      <c r="XDA40" s="2"/>
      <c r="XDB40" s="2"/>
      <c r="XDC40" s="2"/>
      <c r="XDD40" s="2"/>
      <c r="XDE40" s="2"/>
      <c r="XDF40" s="2"/>
      <c r="XDG40" s="2"/>
      <c r="XDH40" s="2"/>
      <c r="XDI40" s="2"/>
      <c r="XDJ40" s="2"/>
      <c r="XDK40" s="2"/>
      <c r="XDL40" s="2"/>
      <c r="XDM40" s="2"/>
      <c r="XDN40" s="2"/>
      <c r="XDO40" s="2"/>
      <c r="XDP40" s="2"/>
      <c r="XDQ40" s="2"/>
      <c r="XDR40" s="2"/>
      <c r="XDS40" s="2"/>
      <c r="XDT40" s="2"/>
      <c r="XDU40" s="2"/>
      <c r="XDV40" s="2"/>
      <c r="XDW40" s="2"/>
      <c r="XDX40" s="2"/>
      <c r="XDY40" s="2"/>
      <c r="XDZ40" s="2"/>
      <c r="XEA40" s="2"/>
      <c r="XEB40" s="2"/>
      <c r="XEC40" s="2"/>
      <c r="XED40" s="2"/>
      <c r="XEE40" s="2"/>
      <c r="XEF40" s="2"/>
      <c r="XEG40" s="2"/>
      <c r="XEH40" s="2"/>
      <c r="XEI40" s="2"/>
      <c r="XEJ40" s="2"/>
      <c r="XEK40" s="2"/>
      <c r="XEL40" s="2"/>
      <c r="XEM40" s="2"/>
      <c r="XEN40" s="2"/>
      <c r="XEO40" s="2"/>
      <c r="XEP40" s="2"/>
      <c r="XEQ40" s="2"/>
      <c r="XER40" s="2"/>
      <c r="XES40" s="2"/>
      <c r="XET40" s="2"/>
      <c r="XEU40" s="2"/>
      <c r="XEV40" s="2"/>
      <c r="XEW40" s="2"/>
      <c r="XEX40" s="2"/>
      <c r="XEY40" s="2"/>
      <c r="XEZ40" s="2"/>
      <c r="XFA40" s="2"/>
      <c r="XFB40" s="2"/>
      <c r="XFC40" s="2"/>
    </row>
    <row r="41" s="1" customFormat="1" ht="20" customHeight="1" spans="1:16 16325:16383">
      <c r="A41" s="16">
        <v>38</v>
      </c>
      <c r="B41" s="22"/>
      <c r="C41" s="22" t="s">
        <v>156</v>
      </c>
      <c r="D41" s="22" t="s">
        <v>157</v>
      </c>
      <c r="E41" s="16" t="s">
        <v>162</v>
      </c>
      <c r="F41" s="16" t="s">
        <v>36</v>
      </c>
      <c r="G41" s="16" t="s">
        <v>163</v>
      </c>
      <c r="H41" s="16" t="s">
        <v>24</v>
      </c>
      <c r="I41" s="16" t="s">
        <v>53</v>
      </c>
      <c r="J41" s="16" t="s">
        <v>164</v>
      </c>
      <c r="K41" s="22"/>
      <c r="L41" s="18">
        <v>78.4</v>
      </c>
      <c r="M41" s="18">
        <v>84.3</v>
      </c>
      <c r="N41" s="19">
        <f t="shared" si="0"/>
        <v>81.35</v>
      </c>
      <c r="O41" s="20">
        <v>2</v>
      </c>
      <c r="P41" s="21"/>
      <c r="XCW41" s="2"/>
      <c r="XCX41" s="2"/>
      <c r="XCY41" s="2"/>
      <c r="XCZ41" s="2"/>
      <c r="XDA41" s="2"/>
      <c r="XDB41" s="2"/>
      <c r="XDC41" s="2"/>
      <c r="XDD41" s="2"/>
      <c r="XDE41" s="2"/>
      <c r="XDF41" s="2"/>
      <c r="XDG41" s="2"/>
      <c r="XDH41" s="2"/>
      <c r="XDI41" s="2"/>
      <c r="XDJ41" s="2"/>
      <c r="XDK41" s="2"/>
      <c r="XDL41" s="2"/>
      <c r="XDM41" s="2"/>
      <c r="XDN41" s="2"/>
      <c r="XDO41" s="2"/>
      <c r="XDP41" s="2"/>
      <c r="XDQ41" s="2"/>
      <c r="XDR41" s="2"/>
      <c r="XDS41" s="2"/>
      <c r="XDT41" s="2"/>
      <c r="XDU41" s="2"/>
      <c r="XDV41" s="2"/>
      <c r="XDW41" s="2"/>
      <c r="XDX41" s="2"/>
      <c r="XDY41" s="2"/>
      <c r="XDZ41" s="2"/>
      <c r="XEA41" s="2"/>
      <c r="XEB41" s="2"/>
      <c r="XEC41" s="2"/>
      <c r="XED41" s="2"/>
      <c r="XEE41" s="2"/>
      <c r="XEF41" s="2"/>
      <c r="XEG41" s="2"/>
      <c r="XEH41" s="2"/>
      <c r="XEI41" s="2"/>
      <c r="XEJ41" s="2"/>
      <c r="XEK41" s="2"/>
      <c r="XEL41" s="2"/>
      <c r="XEM41" s="2"/>
      <c r="XEN41" s="2"/>
      <c r="XEO41" s="2"/>
      <c r="XEP41" s="2"/>
      <c r="XEQ41" s="2"/>
      <c r="XER41" s="2"/>
      <c r="XES41" s="2"/>
      <c r="XET41" s="2"/>
      <c r="XEU41" s="2"/>
      <c r="XEV41" s="2"/>
      <c r="XEW41" s="2"/>
      <c r="XEX41" s="2"/>
      <c r="XEY41" s="2"/>
      <c r="XEZ41" s="2"/>
      <c r="XFA41" s="2"/>
      <c r="XFB41" s="2"/>
      <c r="XFC41" s="2"/>
    </row>
    <row r="42" s="1" customFormat="1" ht="20" customHeight="1" spans="1:16 16325:16383">
      <c r="A42" s="16">
        <v>39</v>
      </c>
      <c r="B42" s="23"/>
      <c r="C42" s="23"/>
      <c r="D42" s="23"/>
      <c r="E42" s="16" t="s">
        <v>165</v>
      </c>
      <c r="F42" s="16" t="s">
        <v>22</v>
      </c>
      <c r="G42" s="16" t="s">
        <v>166</v>
      </c>
      <c r="H42" s="16" t="s">
        <v>24</v>
      </c>
      <c r="I42" s="16" t="s">
        <v>25</v>
      </c>
      <c r="J42" s="16" t="s">
        <v>74</v>
      </c>
      <c r="K42" s="23"/>
      <c r="L42" s="24">
        <v>75.25</v>
      </c>
      <c r="M42" s="18">
        <v>84.4</v>
      </c>
      <c r="N42" s="19">
        <f t="shared" si="0"/>
        <v>79.825</v>
      </c>
      <c r="O42" s="20">
        <v>3</v>
      </c>
      <c r="P42" s="21"/>
      <c r="XCW42" s="2"/>
      <c r="XCX42" s="2"/>
      <c r="XCY42" s="2"/>
      <c r="XCZ42" s="2"/>
      <c r="XDA42" s="2"/>
      <c r="XDB42" s="2"/>
      <c r="XDC42" s="2"/>
      <c r="XDD42" s="2"/>
      <c r="XDE42" s="2"/>
      <c r="XDF42" s="2"/>
      <c r="XDG42" s="2"/>
      <c r="XDH42" s="2"/>
      <c r="XDI42" s="2"/>
      <c r="XDJ42" s="2"/>
      <c r="XDK42" s="2"/>
      <c r="XDL42" s="2"/>
      <c r="XDM42" s="2"/>
      <c r="XDN42" s="2"/>
      <c r="XDO42" s="2"/>
      <c r="XDP42" s="2"/>
      <c r="XDQ42" s="2"/>
      <c r="XDR42" s="2"/>
      <c r="XDS42" s="2"/>
      <c r="XDT42" s="2"/>
      <c r="XDU42" s="2"/>
      <c r="XDV42" s="2"/>
      <c r="XDW42" s="2"/>
      <c r="XDX42" s="2"/>
      <c r="XDY42" s="2"/>
      <c r="XDZ42" s="2"/>
      <c r="XEA42" s="2"/>
      <c r="XEB42" s="2"/>
      <c r="XEC42" s="2"/>
      <c r="XED42" s="2"/>
      <c r="XEE42" s="2"/>
      <c r="XEF42" s="2"/>
      <c r="XEG42" s="2"/>
      <c r="XEH42" s="2"/>
      <c r="XEI42" s="2"/>
      <c r="XEJ42" s="2"/>
      <c r="XEK42" s="2"/>
      <c r="XEL42" s="2"/>
      <c r="XEM42" s="2"/>
      <c r="XEN42" s="2"/>
      <c r="XEO42" s="2"/>
      <c r="XEP42" s="2"/>
      <c r="XEQ42" s="2"/>
      <c r="XER42" s="2"/>
      <c r="XES42" s="2"/>
      <c r="XET42" s="2"/>
      <c r="XEU42" s="2"/>
      <c r="XEV42" s="2"/>
      <c r="XEW42" s="2"/>
      <c r="XEX42" s="2"/>
      <c r="XEY42" s="2"/>
      <c r="XEZ42" s="2"/>
      <c r="XFA42" s="2"/>
      <c r="XFB42" s="2"/>
      <c r="XFC42" s="2"/>
    </row>
    <row r="43" s="1" customFormat="1" ht="20" customHeight="1" spans="1:16 16325:16383">
      <c r="A43" s="16">
        <v>40</v>
      </c>
      <c r="B43" s="17" t="s">
        <v>167</v>
      </c>
      <c r="C43" s="17" t="s">
        <v>19</v>
      </c>
      <c r="D43" s="17" t="s">
        <v>20</v>
      </c>
      <c r="E43" s="16" t="s">
        <v>168</v>
      </c>
      <c r="F43" s="16" t="s">
        <v>22</v>
      </c>
      <c r="G43" s="16" t="s">
        <v>169</v>
      </c>
      <c r="H43" s="16" t="s">
        <v>24</v>
      </c>
      <c r="I43" s="16" t="s">
        <v>170</v>
      </c>
      <c r="J43" s="16" t="s">
        <v>120</v>
      </c>
      <c r="K43" s="17" t="s">
        <v>108</v>
      </c>
      <c r="L43" s="18">
        <v>67.45</v>
      </c>
      <c r="M43" s="16">
        <v>86.96</v>
      </c>
      <c r="N43" s="19">
        <f t="shared" si="0"/>
        <v>77.205</v>
      </c>
      <c r="O43" s="20">
        <v>1</v>
      </c>
      <c r="P43" s="20"/>
      <c r="XCW43" s="2"/>
      <c r="XCX43" s="2"/>
      <c r="XCY43" s="2"/>
      <c r="XCZ43" s="2"/>
      <c r="XDA43" s="2"/>
      <c r="XDB43" s="2"/>
      <c r="XDC43" s="2"/>
      <c r="XDD43" s="2"/>
      <c r="XDE43" s="2"/>
      <c r="XDF43" s="2"/>
      <c r="XDG43" s="2"/>
      <c r="XDH43" s="2"/>
      <c r="XDI43" s="2"/>
      <c r="XDJ43" s="2"/>
      <c r="XDK43" s="2"/>
      <c r="XDL43" s="2"/>
      <c r="XDM43" s="2"/>
      <c r="XDN43" s="2"/>
      <c r="XDO43" s="2"/>
      <c r="XDP43" s="2"/>
      <c r="XDQ43" s="2"/>
      <c r="XDR43" s="2"/>
      <c r="XDS43" s="2"/>
      <c r="XDT43" s="2"/>
      <c r="XDU43" s="2"/>
      <c r="XDV43" s="2"/>
      <c r="XDW43" s="2"/>
      <c r="XDX43" s="2"/>
      <c r="XDY43" s="2"/>
      <c r="XDZ43" s="2"/>
      <c r="XEA43" s="2"/>
      <c r="XEB43" s="2"/>
      <c r="XEC43" s="2"/>
      <c r="XED43" s="2"/>
      <c r="XEE43" s="2"/>
      <c r="XEF43" s="2"/>
      <c r="XEG43" s="2"/>
      <c r="XEH43" s="2"/>
      <c r="XEI43" s="2"/>
      <c r="XEJ43" s="2"/>
      <c r="XEK43" s="2"/>
      <c r="XEL43" s="2"/>
      <c r="XEM43" s="2"/>
      <c r="XEN43" s="2"/>
      <c r="XEO43" s="2"/>
      <c r="XEP43" s="2"/>
      <c r="XEQ43" s="2"/>
      <c r="XER43" s="2"/>
      <c r="XES43" s="2"/>
      <c r="XET43" s="2"/>
      <c r="XEU43" s="2"/>
      <c r="XEV43" s="2"/>
      <c r="XEW43" s="2"/>
      <c r="XEX43" s="2"/>
      <c r="XEY43" s="2"/>
      <c r="XEZ43" s="2"/>
      <c r="XFA43" s="2"/>
      <c r="XFB43" s="2"/>
      <c r="XFC43" s="2"/>
    </row>
    <row r="44" s="1" customFormat="1" ht="20" customHeight="1" spans="1:16 16325:16383">
      <c r="A44" s="16">
        <v>41</v>
      </c>
      <c r="B44" s="22"/>
      <c r="C44" s="22" t="s">
        <v>19</v>
      </c>
      <c r="D44" s="22" t="s">
        <v>20</v>
      </c>
      <c r="E44" s="16" t="s">
        <v>171</v>
      </c>
      <c r="F44" s="16" t="s">
        <v>22</v>
      </c>
      <c r="G44" s="16" t="s">
        <v>172</v>
      </c>
      <c r="H44" s="16" t="s">
        <v>24</v>
      </c>
      <c r="I44" s="16" t="s">
        <v>160</v>
      </c>
      <c r="J44" s="16" t="s">
        <v>46</v>
      </c>
      <c r="K44" s="22"/>
      <c r="L44" s="18">
        <v>68.1</v>
      </c>
      <c r="M44" s="16">
        <v>82.86</v>
      </c>
      <c r="N44" s="19">
        <f t="shared" si="0"/>
        <v>75.48</v>
      </c>
      <c r="O44" s="20">
        <v>2</v>
      </c>
      <c r="P44" s="20"/>
      <c r="XCW44" s="2"/>
      <c r="XCX44" s="2"/>
      <c r="XCY44" s="2"/>
      <c r="XCZ44" s="2"/>
      <c r="XDA44" s="2"/>
      <c r="XDB44" s="2"/>
      <c r="XDC44" s="2"/>
      <c r="XDD44" s="2"/>
      <c r="XDE44" s="2"/>
      <c r="XDF44" s="2"/>
      <c r="XDG44" s="2"/>
      <c r="XDH44" s="2"/>
      <c r="XDI44" s="2"/>
      <c r="XDJ44" s="2"/>
      <c r="XDK44" s="2"/>
      <c r="XDL44" s="2"/>
      <c r="XDM44" s="2"/>
      <c r="XDN44" s="2"/>
      <c r="XDO44" s="2"/>
      <c r="XDP44" s="2"/>
      <c r="XDQ44" s="2"/>
      <c r="XDR44" s="2"/>
      <c r="XDS44" s="2"/>
      <c r="XDT44" s="2"/>
      <c r="XDU44" s="2"/>
      <c r="XDV44" s="2"/>
      <c r="XDW44" s="2"/>
      <c r="XDX44" s="2"/>
      <c r="XDY44" s="2"/>
      <c r="XDZ44" s="2"/>
      <c r="XEA44" s="2"/>
      <c r="XEB44" s="2"/>
      <c r="XEC44" s="2"/>
      <c r="XED44" s="2"/>
      <c r="XEE44" s="2"/>
      <c r="XEF44" s="2"/>
      <c r="XEG44" s="2"/>
      <c r="XEH44" s="2"/>
      <c r="XEI44" s="2"/>
      <c r="XEJ44" s="2"/>
      <c r="XEK44" s="2"/>
      <c r="XEL44" s="2"/>
      <c r="XEM44" s="2"/>
      <c r="XEN44" s="2"/>
      <c r="XEO44" s="2"/>
      <c r="XEP44" s="2"/>
      <c r="XEQ44" s="2"/>
      <c r="XER44" s="2"/>
      <c r="XES44" s="2"/>
      <c r="XET44" s="2"/>
      <c r="XEU44" s="2"/>
      <c r="XEV44" s="2"/>
      <c r="XEW44" s="2"/>
      <c r="XEX44" s="2"/>
      <c r="XEY44" s="2"/>
      <c r="XEZ44" s="2"/>
      <c r="XFA44" s="2"/>
      <c r="XFB44" s="2"/>
      <c r="XFC44" s="2"/>
    </row>
    <row r="45" s="1" customFormat="1" ht="20" customHeight="1" spans="1:16 16325:16383">
      <c r="A45" s="16">
        <v>42</v>
      </c>
      <c r="B45" s="23"/>
      <c r="C45" s="23" t="s">
        <v>19</v>
      </c>
      <c r="D45" s="23" t="s">
        <v>20</v>
      </c>
      <c r="E45" s="16" t="s">
        <v>173</v>
      </c>
      <c r="F45" s="16" t="s">
        <v>22</v>
      </c>
      <c r="G45" s="16" t="s">
        <v>174</v>
      </c>
      <c r="H45" s="16" t="s">
        <v>24</v>
      </c>
      <c r="I45" s="16" t="s">
        <v>50</v>
      </c>
      <c r="J45" s="16" t="s">
        <v>175</v>
      </c>
      <c r="K45" s="23"/>
      <c r="L45" s="18">
        <v>68.25</v>
      </c>
      <c r="M45" s="16">
        <v>0</v>
      </c>
      <c r="N45" s="19">
        <f t="shared" si="0"/>
        <v>34.125</v>
      </c>
      <c r="O45" s="20">
        <v>3</v>
      </c>
      <c r="P45" s="20" t="s">
        <v>100</v>
      </c>
      <c r="XCW45" s="2"/>
      <c r="XCX45" s="2"/>
      <c r="XCY45" s="2"/>
      <c r="XCZ45" s="2"/>
      <c r="XDA45" s="2"/>
      <c r="XDB45" s="2"/>
      <c r="XDC45" s="2"/>
      <c r="XDD45" s="2"/>
      <c r="XDE45" s="2"/>
      <c r="XDF45" s="2"/>
      <c r="XDG45" s="2"/>
      <c r="XDH45" s="2"/>
      <c r="XDI45" s="2"/>
      <c r="XDJ45" s="2"/>
      <c r="XDK45" s="2"/>
      <c r="XDL45" s="2"/>
      <c r="XDM45" s="2"/>
      <c r="XDN45" s="2"/>
      <c r="XDO45" s="2"/>
      <c r="XDP45" s="2"/>
      <c r="XDQ45" s="2"/>
      <c r="XDR45" s="2"/>
      <c r="XDS45" s="2"/>
      <c r="XDT45" s="2"/>
      <c r="XDU45" s="2"/>
      <c r="XDV45" s="2"/>
      <c r="XDW45" s="2"/>
      <c r="XDX45" s="2"/>
      <c r="XDY45" s="2"/>
      <c r="XDZ45" s="2"/>
      <c r="XEA45" s="2"/>
      <c r="XEB45" s="2"/>
      <c r="XEC45" s="2"/>
      <c r="XED45" s="2"/>
      <c r="XEE45" s="2"/>
      <c r="XEF45" s="2"/>
      <c r="XEG45" s="2"/>
      <c r="XEH45" s="2"/>
      <c r="XEI45" s="2"/>
      <c r="XEJ45" s="2"/>
      <c r="XEK45" s="2"/>
      <c r="XEL45" s="2"/>
      <c r="XEM45" s="2"/>
      <c r="XEN45" s="2"/>
      <c r="XEO45" s="2"/>
      <c r="XEP45" s="2"/>
      <c r="XEQ45" s="2"/>
      <c r="XER45" s="2"/>
      <c r="XES45" s="2"/>
      <c r="XET45" s="2"/>
      <c r="XEU45" s="2"/>
      <c r="XEV45" s="2"/>
      <c r="XEW45" s="2"/>
      <c r="XEX45" s="2"/>
      <c r="XEY45" s="2"/>
      <c r="XEZ45" s="2"/>
      <c r="XFA45" s="2"/>
      <c r="XFB45" s="2"/>
      <c r="XFC45" s="2"/>
    </row>
    <row r="46" s="1" customFormat="1" ht="20" customHeight="1" spans="1:16 16325:16383">
      <c r="A46" s="16">
        <v>43</v>
      </c>
      <c r="B46" s="16" t="s">
        <v>167</v>
      </c>
      <c r="C46" s="16" t="s">
        <v>101</v>
      </c>
      <c r="D46" s="16" t="s">
        <v>102</v>
      </c>
      <c r="E46" s="16" t="s">
        <v>176</v>
      </c>
      <c r="F46" s="16" t="s">
        <v>22</v>
      </c>
      <c r="G46" s="16" t="s">
        <v>177</v>
      </c>
      <c r="H46" s="16" t="s">
        <v>24</v>
      </c>
      <c r="I46" s="16" t="s">
        <v>175</v>
      </c>
      <c r="J46" s="16" t="s">
        <v>178</v>
      </c>
      <c r="K46" s="16" t="s">
        <v>108</v>
      </c>
      <c r="L46" s="18">
        <v>81.6</v>
      </c>
      <c r="M46" s="16">
        <v>85.42</v>
      </c>
      <c r="N46" s="19">
        <f t="shared" si="0"/>
        <v>83.51</v>
      </c>
      <c r="O46" s="20">
        <v>1</v>
      </c>
      <c r="P46" s="21"/>
      <c r="XCW46" s="2"/>
      <c r="XCX46" s="2"/>
      <c r="XCY46" s="2"/>
      <c r="XCZ46" s="2"/>
      <c r="XDA46" s="2"/>
      <c r="XDB46" s="2"/>
      <c r="XDC46" s="2"/>
      <c r="XDD46" s="2"/>
      <c r="XDE46" s="2"/>
      <c r="XDF46" s="2"/>
      <c r="XDG46" s="2"/>
      <c r="XDH46" s="2"/>
      <c r="XDI46" s="2"/>
      <c r="XDJ46" s="2"/>
      <c r="XDK46" s="2"/>
      <c r="XDL46" s="2"/>
      <c r="XDM46" s="2"/>
      <c r="XDN46" s="2"/>
      <c r="XDO46" s="2"/>
      <c r="XDP46" s="2"/>
      <c r="XDQ46" s="2"/>
      <c r="XDR46" s="2"/>
      <c r="XDS46" s="2"/>
      <c r="XDT46" s="2"/>
      <c r="XDU46" s="2"/>
      <c r="XDV46" s="2"/>
      <c r="XDW46" s="2"/>
      <c r="XDX46" s="2"/>
      <c r="XDY46" s="2"/>
      <c r="XDZ46" s="2"/>
      <c r="XEA46" s="2"/>
      <c r="XEB46" s="2"/>
      <c r="XEC46" s="2"/>
      <c r="XED46" s="2"/>
      <c r="XEE46" s="2"/>
      <c r="XEF46" s="2"/>
      <c r="XEG46" s="2"/>
      <c r="XEH46" s="2"/>
      <c r="XEI46" s="2"/>
      <c r="XEJ46" s="2"/>
      <c r="XEK46" s="2"/>
      <c r="XEL46" s="2"/>
      <c r="XEM46" s="2"/>
      <c r="XEN46" s="2"/>
      <c r="XEO46" s="2"/>
      <c r="XEP46" s="2"/>
      <c r="XEQ46" s="2"/>
      <c r="XER46" s="2"/>
      <c r="XES46" s="2"/>
      <c r="XET46" s="2"/>
      <c r="XEU46" s="2"/>
      <c r="XEV46" s="2"/>
      <c r="XEW46" s="2"/>
      <c r="XEX46" s="2"/>
      <c r="XEY46" s="2"/>
      <c r="XEZ46" s="2"/>
      <c r="XFA46" s="2"/>
      <c r="XFB46" s="2"/>
      <c r="XFC46" s="2"/>
    </row>
    <row r="47" s="1" customFormat="1" ht="20" customHeight="1" spans="1:16 16325:16383">
      <c r="A47" s="16">
        <v>44</v>
      </c>
      <c r="B47" s="16" t="s">
        <v>167</v>
      </c>
      <c r="C47" s="16" t="s">
        <v>101</v>
      </c>
      <c r="D47" s="16" t="s">
        <v>102</v>
      </c>
      <c r="E47" s="16" t="s">
        <v>179</v>
      </c>
      <c r="F47" s="16" t="s">
        <v>22</v>
      </c>
      <c r="G47" s="16" t="s">
        <v>180</v>
      </c>
      <c r="H47" s="16" t="s">
        <v>24</v>
      </c>
      <c r="I47" s="16" t="s">
        <v>73</v>
      </c>
      <c r="J47" s="16" t="s">
        <v>62</v>
      </c>
      <c r="K47" s="16"/>
      <c r="L47" s="18">
        <v>80.8</v>
      </c>
      <c r="M47" s="16">
        <v>84.56</v>
      </c>
      <c r="N47" s="19">
        <f t="shared" si="0"/>
        <v>82.68</v>
      </c>
      <c r="O47" s="20">
        <v>2</v>
      </c>
      <c r="P47" s="21"/>
      <c r="XCW47" s="2"/>
      <c r="XCX47" s="2"/>
      <c r="XCY47" s="2"/>
      <c r="XCZ47" s="2"/>
      <c r="XDA47" s="2"/>
      <c r="XDB47" s="2"/>
      <c r="XDC47" s="2"/>
      <c r="XDD47" s="2"/>
      <c r="XDE47" s="2"/>
      <c r="XDF47" s="2"/>
      <c r="XDG47" s="2"/>
      <c r="XDH47" s="2"/>
      <c r="XDI47" s="2"/>
      <c r="XDJ47" s="2"/>
      <c r="XDK47" s="2"/>
      <c r="XDL47" s="2"/>
      <c r="XDM47" s="2"/>
      <c r="XDN47" s="2"/>
      <c r="XDO47" s="2"/>
      <c r="XDP47" s="2"/>
      <c r="XDQ47" s="2"/>
      <c r="XDR47" s="2"/>
      <c r="XDS47" s="2"/>
      <c r="XDT47" s="2"/>
      <c r="XDU47" s="2"/>
      <c r="XDV47" s="2"/>
      <c r="XDW47" s="2"/>
      <c r="XDX47" s="2"/>
      <c r="XDY47" s="2"/>
      <c r="XDZ47" s="2"/>
      <c r="XEA47" s="2"/>
      <c r="XEB47" s="2"/>
      <c r="XEC47" s="2"/>
      <c r="XED47" s="2"/>
      <c r="XEE47" s="2"/>
      <c r="XEF47" s="2"/>
      <c r="XEG47" s="2"/>
      <c r="XEH47" s="2"/>
      <c r="XEI47" s="2"/>
      <c r="XEJ47" s="2"/>
      <c r="XEK47" s="2"/>
      <c r="XEL47" s="2"/>
      <c r="XEM47" s="2"/>
      <c r="XEN47" s="2"/>
      <c r="XEO47" s="2"/>
      <c r="XEP47" s="2"/>
      <c r="XEQ47" s="2"/>
      <c r="XER47" s="2"/>
      <c r="XES47" s="2"/>
      <c r="XET47" s="2"/>
      <c r="XEU47" s="2"/>
      <c r="XEV47" s="2"/>
      <c r="XEW47" s="2"/>
      <c r="XEX47" s="2"/>
      <c r="XEY47" s="2"/>
      <c r="XEZ47" s="2"/>
      <c r="XFA47" s="2"/>
      <c r="XFB47" s="2"/>
      <c r="XFC47" s="2"/>
    </row>
    <row r="48" s="1" customFormat="1" ht="20" customHeight="1" spans="1:16 16325:16383">
      <c r="A48" s="16">
        <v>45</v>
      </c>
      <c r="B48" s="16" t="s">
        <v>167</v>
      </c>
      <c r="C48" s="16" t="s">
        <v>101</v>
      </c>
      <c r="D48" s="16" t="s">
        <v>102</v>
      </c>
      <c r="E48" s="16" t="s">
        <v>181</v>
      </c>
      <c r="F48" s="16" t="s">
        <v>22</v>
      </c>
      <c r="G48" s="16" t="s">
        <v>182</v>
      </c>
      <c r="H48" s="16" t="s">
        <v>24</v>
      </c>
      <c r="I48" s="16" t="s">
        <v>114</v>
      </c>
      <c r="J48" s="16" t="s">
        <v>128</v>
      </c>
      <c r="K48" s="16"/>
      <c r="L48" s="18">
        <v>78.85</v>
      </c>
      <c r="M48" s="16">
        <v>0</v>
      </c>
      <c r="N48" s="19">
        <f t="shared" si="0"/>
        <v>39.425</v>
      </c>
      <c r="O48" s="20">
        <v>3</v>
      </c>
      <c r="P48" s="20" t="s">
        <v>100</v>
      </c>
      <c r="XCW48" s="2"/>
      <c r="XCX48" s="2"/>
      <c r="XCY48" s="2"/>
      <c r="XCZ48" s="2"/>
      <c r="XDA48" s="2"/>
      <c r="XDB48" s="2"/>
      <c r="XDC48" s="2"/>
      <c r="XDD48" s="2"/>
      <c r="XDE48" s="2"/>
      <c r="XDF48" s="2"/>
      <c r="XDG48" s="2"/>
      <c r="XDH48" s="2"/>
      <c r="XDI48" s="2"/>
      <c r="XDJ48" s="2"/>
      <c r="XDK48" s="2"/>
      <c r="XDL48" s="2"/>
      <c r="XDM48" s="2"/>
      <c r="XDN48" s="2"/>
      <c r="XDO48" s="2"/>
      <c r="XDP48" s="2"/>
      <c r="XDQ48" s="2"/>
      <c r="XDR48" s="2"/>
      <c r="XDS48" s="2"/>
      <c r="XDT48" s="2"/>
      <c r="XDU48" s="2"/>
      <c r="XDV48" s="2"/>
      <c r="XDW48" s="2"/>
      <c r="XDX48" s="2"/>
      <c r="XDY48" s="2"/>
      <c r="XDZ48" s="2"/>
      <c r="XEA48" s="2"/>
      <c r="XEB48" s="2"/>
      <c r="XEC48" s="2"/>
      <c r="XED48" s="2"/>
      <c r="XEE48" s="2"/>
      <c r="XEF48" s="2"/>
      <c r="XEG48" s="2"/>
      <c r="XEH48" s="2"/>
      <c r="XEI48" s="2"/>
      <c r="XEJ48" s="2"/>
      <c r="XEK48" s="2"/>
      <c r="XEL48" s="2"/>
      <c r="XEM48" s="2"/>
      <c r="XEN48" s="2"/>
      <c r="XEO48" s="2"/>
      <c r="XEP48" s="2"/>
      <c r="XEQ48" s="2"/>
      <c r="XER48" s="2"/>
      <c r="XES48" s="2"/>
      <c r="XET48" s="2"/>
      <c r="XEU48" s="2"/>
      <c r="XEV48" s="2"/>
      <c r="XEW48" s="2"/>
      <c r="XEX48" s="2"/>
      <c r="XEY48" s="2"/>
      <c r="XEZ48" s="2"/>
      <c r="XFA48" s="2"/>
      <c r="XFB48" s="2"/>
      <c r="XFC48" s="2"/>
    </row>
  </sheetData>
  <sheetProtection sheet="1" objects="1"/>
  <autoFilter xmlns:etc="http://www.wps.cn/officeDocument/2017/etCustomData" ref="A3:P48" etc:filterBottomFollowUsedRange="0">
    <extLst/>
  </autoFilter>
  <sortState ref="A40:P42">
    <sortCondition ref="N40:N42" descending="1"/>
  </sortState>
  <mergeCells count="33">
    <mergeCell ref="A2:N2"/>
    <mergeCell ref="B4:B12"/>
    <mergeCell ref="B13:B24"/>
    <mergeCell ref="B25:B27"/>
    <mergeCell ref="B28:B36"/>
    <mergeCell ref="B37:B39"/>
    <mergeCell ref="B40:B42"/>
    <mergeCell ref="B43:B45"/>
    <mergeCell ref="B46:B48"/>
    <mergeCell ref="C4:C12"/>
    <mergeCell ref="C13:C24"/>
    <mergeCell ref="C25:C27"/>
    <mergeCell ref="C28:C36"/>
    <mergeCell ref="C37:C39"/>
    <mergeCell ref="C40:C42"/>
    <mergeCell ref="C43:C45"/>
    <mergeCell ref="C46:C48"/>
    <mergeCell ref="D4:D12"/>
    <mergeCell ref="D13:D24"/>
    <mergeCell ref="D25:D27"/>
    <mergeCell ref="D28:D36"/>
    <mergeCell ref="D37:D39"/>
    <mergeCell ref="D40:D42"/>
    <mergeCell ref="D43:D45"/>
    <mergeCell ref="D46:D48"/>
    <mergeCell ref="K4:K12"/>
    <mergeCell ref="K13:K24"/>
    <mergeCell ref="K25:K27"/>
    <mergeCell ref="K28:K36"/>
    <mergeCell ref="K37:K39"/>
    <mergeCell ref="K40:K42"/>
    <mergeCell ref="K43:K45"/>
    <mergeCell ref="K46:K48"/>
  </mergeCells>
  <conditionalFormatting sqref="E49:E1048576">
    <cfRule type="duplicateValues" dxfId="0" priority="2"/>
  </conditionalFormatting>
  <conditionalFormatting sqref="E3 G4:G48">
    <cfRule type="duplicateValues" dxfId="0" priority="1"/>
  </conditionalFormatting>
  <pageMargins left="0.75" right="0.75" top="1" bottom="1" header="0.5" footer="0.5"/>
  <pageSetup paperSize="9" scale="69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7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敢敢</cp:lastModifiedBy>
  <dcterms:created xsi:type="dcterms:W3CDTF">2023-06-07T09:56:00Z</dcterms:created>
  <cp:lastPrinted>2023-06-07T16:09:00Z</cp:lastPrinted>
  <dcterms:modified xsi:type="dcterms:W3CDTF">2026-07-25T05:09:38Z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4208FCC72BD448318BE2599D1FFC9B1D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