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江苏省徐州经贸高等职业学校2026年公开招聘教师总成绩公布0829\"/>
    </mc:Choice>
  </mc:AlternateContent>
  <bookViews>
    <workbookView windowWidth="19200" windowHeight="7140"/>
  </bookViews>
  <sheets>
    <sheet name="总成绩公布文件" sheetId="1" r:id="rId1"/>
  </sheets>
  <definedNames>
    <definedName name="_xlnm._FilterDatabase" localSheetId="0" hidden="1">总成绩公布文件!$C$2:$C$20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<sst xmlns="http://schemas.openxmlformats.org/spreadsheetml/2006/main" count="106" uniqueCount="40">
  <si>
    <t>江苏省徐州经贸高等职业学校2026年公开招聘教师总成绩公布文件</t>
  </si>
  <si>
    <t>岗位代码</t>
  </si>
  <si>
    <t>岗位名称</t>
  </si>
  <si>
    <t>考生姓名</t>
  </si>
  <si>
    <t>笔试成绩</t>
  </si>
  <si>
    <t>面试（试讲）成绩</t>
  </si>
  <si>
    <t>实操成绩</t>
  </si>
  <si>
    <t>总成绩</t>
  </si>
  <si>
    <t>总成绩排名</t>
  </si>
  <si>
    <t>备注</t>
  </si>
  <si>
    <t>01</t>
  </si>
  <si>
    <t>跨境电商教师</t>
  </si>
  <si>
    <t>陈鑫雨</t>
  </si>
  <si>
    <t>进入体检考察</t>
  </si>
  <si>
    <t>居欣</t>
  </si>
  <si>
    <t>周悦燕</t>
  </si>
  <si>
    <t>王宇琴</t>
  </si>
  <si>
    <t>张志远</t>
  </si>
  <si>
    <t>03</t>
  </si>
  <si>
    <t>机械制造及自动化技能教师</t>
  </si>
  <si>
    <t>王伟业</t>
  </si>
  <si>
    <t>陈露</t>
  </si>
  <si>
    <t>蔡营</t>
  </si>
  <si>
    <t>郑丽丽</t>
  </si>
  <si>
    <t>薄夫祥</t>
  </si>
  <si>
    <t>04</t>
  </si>
  <si>
    <t>动漫设计教师</t>
  </si>
  <si>
    <t>汤睿聪</t>
  </si>
  <si>
    <t>杨茗竹</t>
  </si>
  <si>
    <t>高嘉玉</t>
  </si>
  <si>
    <t>王楠</t>
  </si>
  <si>
    <t>王婧</t>
  </si>
  <si>
    <t>05</t>
  </si>
  <si>
    <t>辅导员</t>
  </si>
  <si>
    <t>王一鸣</t>
  </si>
  <si>
    <t>-</t>
  </si>
  <si>
    <t>孟京奥</t>
  </si>
  <si>
    <t>孙雯</t>
  </si>
  <si>
    <t>杨琪</t>
  </si>
  <si>
    <t>李功欣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</si>
</sst>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zoomScale="85" zoomScaleNormal="85" topLeftCell="A6" workbookViewId="0">
      <selection activeCell="L10" sqref="L10"/>
    </sheetView>
  </sheetViews>
  <sheetFormatPr defaultColWidth="9" defaultRowHeight="24" customHeight="1"/>
  <cols>
    <col min="1" max="1" width="9.79166666666667" style="1" customWidth="1"/>
    <col min="2" max="2" width="28.475" style="1" customWidth="1"/>
    <col min="3" max="3" width="11.3416666666667" style="1" customWidth="1"/>
    <col min="4" max="4" width="9.79166666666667" style="1" customWidth="1"/>
    <col min="5" max="5" width="15.6666666666667" style="1" customWidth="1"/>
    <col min="6" max="6" width="11.425" style="1" customWidth="1"/>
    <col min="7" max="7" width="11.1666666666667" style="2" customWidth="1"/>
    <col min="8" max="8" width="12.0833333333333" style="1" customWidth="1"/>
    <col min="9" max="9" width="15.4583333333333" style="3" customWidth="1"/>
    <col min="10" max="16384" width="9" style="4"/>
  </cols>
  <sheetData>
    <row r="1" ht="35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7" t="s">
        <v>8</v>
      </c>
      <c r="I2" s="10" t="s">
        <v>9</v>
      </c>
    </row>
    <row r="3" customHeight="1" spans="1:9">
      <c r="A3" s="11" t="s">
        <v>10</v>
      </c>
      <c r="B3" s="11" t="s">
        <v>11</v>
      </c>
      <c r="C3" s="11" t="s">
        <v>12</v>
      </c>
      <c r="D3" s="12">
        <v>70.5</v>
      </c>
      <c r="E3" s="13">
        <v>83</v>
      </c>
      <c r="F3" s="13">
        <v>86</v>
      </c>
      <c r="G3" s="14">
        <f t="shared" ref="G3:G7" si="0">D3*0.4+E3*0.2+F3*0.4</f>
        <v>79.2</v>
      </c>
      <c r="H3" s="13">
        <v>1</v>
      </c>
      <c r="I3" s="15" t="s">
        <v>13</v>
      </c>
    </row>
    <row r="4" customHeight="1" spans="1:9">
      <c r="A4" s="11" t="s">
        <v>10</v>
      </c>
      <c r="B4" s="11" t="s">
        <v>11</v>
      </c>
      <c r="C4" s="11" t="s">
        <v>14</v>
      </c>
      <c r="D4" s="12">
        <v>72.1</v>
      </c>
      <c r="E4" s="13">
        <v>77</v>
      </c>
      <c r="F4" s="13">
        <v>77.4</v>
      </c>
      <c r="G4" s="14">
        <f t="shared" si="0"/>
        <v>75.2</v>
      </c>
      <c r="H4" s="13">
        <v>2</v>
      </c>
      <c r="I4" s="15"/>
    </row>
    <row r="5" customHeight="1" spans="1:9">
      <c r="A5" s="11" t="s">
        <v>10</v>
      </c>
      <c r="B5" s="11" t="s">
        <v>11</v>
      </c>
      <c r="C5" s="11" t="s">
        <v>15</v>
      </c>
      <c r="D5" s="12">
        <v>72.4</v>
      </c>
      <c r="E5" s="13">
        <v>74.2</v>
      </c>
      <c r="F5" s="13">
        <v>75.8</v>
      </c>
      <c r="G5" s="14">
        <f t="shared" si="0"/>
        <v>74.12</v>
      </c>
      <c r="H5" s="13">
        <v>3</v>
      </c>
      <c r="I5" s="15"/>
    </row>
    <row r="6" customHeight="1" spans="1:9">
      <c r="A6" s="11" t="s">
        <v>10</v>
      </c>
      <c r="B6" s="11" t="s">
        <v>11</v>
      </c>
      <c r="C6" s="11" t="s">
        <v>16</v>
      </c>
      <c r="D6" s="12">
        <v>70.5</v>
      </c>
      <c r="E6" s="13">
        <v>71.6</v>
      </c>
      <c r="F6" s="13">
        <v>76.6</v>
      </c>
      <c r="G6" s="14">
        <f t="shared" si="0"/>
        <v>73.16</v>
      </c>
      <c r="H6" s="13">
        <v>4</v>
      </c>
      <c r="I6" s="15"/>
    </row>
    <row r="7" customHeight="1" spans="1:9">
      <c r="A7" s="11" t="s">
        <v>10</v>
      </c>
      <c r="B7" s="11" t="s">
        <v>11</v>
      </c>
      <c r="C7" s="11" t="s">
        <v>17</v>
      </c>
      <c r="D7" s="12">
        <v>72.1</v>
      </c>
      <c r="E7" s="13">
        <v>73.2</v>
      </c>
      <c r="F7" s="13">
        <v>71</v>
      </c>
      <c r="G7" s="14">
        <f t="shared" si="0"/>
        <v>71.88</v>
      </c>
      <c r="H7" s="13">
        <v>5</v>
      </c>
      <c r="I7" s="15"/>
    </row>
    <row r="8" customHeight="1" spans="1:9">
      <c r="A8" s="16" t="s">
        <v>1</v>
      </c>
      <c r="B8" s="16" t="s">
        <v>2</v>
      </c>
      <c r="C8" s="16" t="s">
        <v>3</v>
      </c>
      <c r="D8" s="16" t="s">
        <v>4</v>
      </c>
      <c r="E8" s="17" t="s">
        <v>5</v>
      </c>
      <c r="F8" s="16" t="s">
        <v>6</v>
      </c>
      <c r="G8" s="18" t="s">
        <v>7</v>
      </c>
      <c r="H8" s="16" t="s">
        <v>8</v>
      </c>
      <c r="I8" s="10" t="s">
        <v>9</v>
      </c>
    </row>
    <row r="9" customHeight="1" spans="1:9">
      <c r="A9" s="11" t="s">
        <v>18</v>
      </c>
      <c r="B9" s="11" t="s">
        <v>19</v>
      </c>
      <c r="C9" s="11" t="s">
        <v>20</v>
      </c>
      <c r="D9" s="12">
        <v>70.3</v>
      </c>
      <c r="E9" s="13">
        <v>81.8</v>
      </c>
      <c r="F9" s="13">
        <v>85</v>
      </c>
      <c r="G9" s="14">
        <f t="shared" ref="G9:G13" si="1">D9*0.4+E9*0.2+F9*0.4</f>
        <v>78.48</v>
      </c>
      <c r="H9" s="13">
        <v>1</v>
      </c>
      <c r="I9" s="15" t="s">
        <v>13</v>
      </c>
    </row>
    <row r="10" customHeight="1" spans="1:9">
      <c r="A10" s="11" t="s">
        <v>18</v>
      </c>
      <c r="B10" s="11" t="s">
        <v>19</v>
      </c>
      <c r="C10" s="11" t="s">
        <v>21</v>
      </c>
      <c r="D10" s="12">
        <v>70.5</v>
      </c>
      <c r="E10" s="13">
        <v>80.6</v>
      </c>
      <c r="F10" s="13">
        <v>76.33</v>
      </c>
      <c r="G10" s="14">
        <f t="shared" si="1"/>
        <v>74.852</v>
      </c>
      <c r="H10" s="13">
        <v>2</v>
      </c>
      <c r="I10" s="15"/>
    </row>
    <row r="11" customHeight="1" spans="1:9">
      <c r="A11" s="11" t="s">
        <v>18</v>
      </c>
      <c r="B11" s="11" t="s">
        <v>19</v>
      </c>
      <c r="C11" s="11" t="s">
        <v>22</v>
      </c>
      <c r="D11" s="12">
        <v>68.3</v>
      </c>
      <c r="E11" s="13">
        <v>73.6</v>
      </c>
      <c r="F11" s="13">
        <v>80.33</v>
      </c>
      <c r="G11" s="14">
        <f t="shared" si="1"/>
        <v>74.172</v>
      </c>
      <c r="H11" s="13">
        <v>3</v>
      </c>
      <c r="I11" s="15"/>
    </row>
    <row r="12" customHeight="1" spans="1:9">
      <c r="A12" s="11" t="s">
        <v>18</v>
      </c>
      <c r="B12" s="11" t="s">
        <v>19</v>
      </c>
      <c r="C12" s="11" t="s">
        <v>23</v>
      </c>
      <c r="D12" s="12">
        <v>73.7</v>
      </c>
      <c r="E12" s="13">
        <v>72.6</v>
      </c>
      <c r="F12" s="13">
        <v>51</v>
      </c>
      <c r="G12" s="14">
        <f t="shared" si="1"/>
        <v>64.4</v>
      </c>
      <c r="H12" s="13">
        <v>4</v>
      </c>
      <c r="I12" s="15"/>
    </row>
    <row r="13" customHeight="1" spans="1:9">
      <c r="A13" s="11" t="s">
        <v>18</v>
      </c>
      <c r="B13" s="11" t="s">
        <v>19</v>
      </c>
      <c r="C13" s="11" t="s">
        <v>24</v>
      </c>
      <c r="D13" s="12">
        <v>71.3</v>
      </c>
      <c r="E13" s="13">
        <v>75.6</v>
      </c>
      <c r="F13" s="13">
        <v>0</v>
      </c>
      <c r="G13" s="14">
        <f t="shared" si="1"/>
        <v>43.64</v>
      </c>
      <c r="H13" s="13">
        <v>5</v>
      </c>
      <c r="I13" s="15"/>
    </row>
    <row r="14" customHeight="1" spans="1:9">
      <c r="A14" s="16" t="s">
        <v>1</v>
      </c>
      <c r="B14" s="16" t="s">
        <v>2</v>
      </c>
      <c r="C14" s="16" t="s">
        <v>3</v>
      </c>
      <c r="D14" s="16" t="s">
        <v>4</v>
      </c>
      <c r="E14" s="17" t="s">
        <v>5</v>
      </c>
      <c r="F14" s="16" t="s">
        <v>6</v>
      </c>
      <c r="G14" s="18" t="s">
        <v>7</v>
      </c>
      <c r="H14" s="16" t="s">
        <v>8</v>
      </c>
      <c r="I14" s="10" t="s">
        <v>9</v>
      </c>
    </row>
    <row r="15" customHeight="1" spans="1:9">
      <c r="A15" s="11" t="s">
        <v>25</v>
      </c>
      <c r="B15" s="11" t="s">
        <v>26</v>
      </c>
      <c r="C15" s="11" t="s">
        <v>27</v>
      </c>
      <c r="D15" s="12">
        <v>70.9</v>
      </c>
      <c r="E15" s="13">
        <v>80.4</v>
      </c>
      <c r="F15" s="13">
        <v>81.4</v>
      </c>
      <c r="G15" s="14">
        <f t="shared" ref="G15:G19" si="2">D15*0.4+E15*0.2+F15*0.4</f>
        <v>77</v>
      </c>
      <c r="H15" s="13">
        <v>1</v>
      </c>
      <c r="I15" s="15" t="s">
        <v>13</v>
      </c>
    </row>
    <row r="16" customHeight="1" spans="1:9">
      <c r="A16" s="11" t="s">
        <v>25</v>
      </c>
      <c r="B16" s="11" t="s">
        <v>26</v>
      </c>
      <c r="C16" s="11" t="s">
        <v>28</v>
      </c>
      <c r="D16" s="12">
        <v>66.6</v>
      </c>
      <c r="E16" s="13">
        <v>70.6</v>
      </c>
      <c r="F16" s="13">
        <v>72</v>
      </c>
      <c r="G16" s="14">
        <f t="shared" si="2"/>
        <v>69.56</v>
      </c>
      <c r="H16" s="13">
        <v>2</v>
      </c>
      <c r="I16" s="15"/>
    </row>
    <row r="17" customHeight="1" spans="1:9">
      <c r="A17" s="11" t="s">
        <v>25</v>
      </c>
      <c r="B17" s="11" t="s">
        <v>26</v>
      </c>
      <c r="C17" s="11" t="s">
        <v>29</v>
      </c>
      <c r="D17" s="12">
        <v>63.7</v>
      </c>
      <c r="E17" s="13">
        <v>74.6</v>
      </c>
      <c r="F17" s="13">
        <v>70.4</v>
      </c>
      <c r="G17" s="14">
        <f t="shared" si="2"/>
        <v>68.56</v>
      </c>
      <c r="H17" s="13">
        <v>3</v>
      </c>
      <c r="I17" s="15"/>
    </row>
    <row r="18" customHeight="1" spans="1:9">
      <c r="A18" s="11" t="s">
        <v>25</v>
      </c>
      <c r="B18" s="11" t="s">
        <v>26</v>
      </c>
      <c r="C18" s="11" t="s">
        <v>30</v>
      </c>
      <c r="D18" s="12">
        <v>60.1</v>
      </c>
      <c r="E18" s="13">
        <v>79.6</v>
      </c>
      <c r="F18" s="13">
        <v>70.4</v>
      </c>
      <c r="G18" s="14">
        <f t="shared" si="2"/>
        <v>68.12</v>
      </c>
      <c r="H18" s="13">
        <v>4</v>
      </c>
      <c r="I18" s="15"/>
    </row>
    <row r="19" customHeight="1" spans="1:9">
      <c r="A19" s="11" t="s">
        <v>25</v>
      </c>
      <c r="B19" s="11" t="s">
        <v>26</v>
      </c>
      <c r="C19" s="11" t="s">
        <v>31</v>
      </c>
      <c r="D19" s="12">
        <v>61.5</v>
      </c>
      <c r="E19" s="13">
        <v>75.6</v>
      </c>
      <c r="F19" s="13">
        <v>71</v>
      </c>
      <c r="G19" s="14">
        <f t="shared" si="2"/>
        <v>68.12</v>
      </c>
      <c r="H19" s="13">
        <v>5</v>
      </c>
      <c r="I19" s="15"/>
    </row>
    <row r="20" customHeight="1" spans="1:9">
      <c r="A20" s="16" t="s">
        <v>1</v>
      </c>
      <c r="B20" s="16" t="s">
        <v>2</v>
      </c>
      <c r="C20" s="16" t="s">
        <v>3</v>
      </c>
      <c r="D20" s="16" t="s">
        <v>4</v>
      </c>
      <c r="E20" s="17" t="s">
        <v>5</v>
      </c>
      <c r="F20" s="16" t="s">
        <v>6</v>
      </c>
      <c r="G20" s="18" t="s">
        <v>7</v>
      </c>
      <c r="H20" s="16" t="s">
        <v>8</v>
      </c>
      <c r="I20" s="10" t="s">
        <v>9</v>
      </c>
    </row>
    <row r="21" customHeight="1" spans="1:9">
      <c r="A21" s="11" t="s">
        <v>32</v>
      </c>
      <c r="B21" s="11" t="s">
        <v>33</v>
      </c>
      <c r="C21" s="11" t="s">
        <v>34</v>
      </c>
      <c r="D21" s="12">
        <v>75.8</v>
      </c>
      <c r="E21" s="13">
        <v>81.8</v>
      </c>
      <c r="F21" s="13" t="s">
        <v>35</v>
      </c>
      <c r="G21" s="14">
        <f t="shared" ref="G21:G25" si="3">D21*0.4+E21*0.6</f>
        <v>79.4</v>
      </c>
      <c r="H21" s="13">
        <v>1</v>
      </c>
      <c r="I21" s="15" t="s">
        <v>13</v>
      </c>
    </row>
    <row r="22" customHeight="1" spans="1:9">
      <c r="A22" s="11" t="s">
        <v>32</v>
      </c>
      <c r="B22" s="11" t="s">
        <v>33</v>
      </c>
      <c r="C22" s="11" t="s">
        <v>36</v>
      </c>
      <c r="D22" s="12">
        <v>75.8</v>
      </c>
      <c r="E22" s="13">
        <v>81</v>
      </c>
      <c r="F22" s="13" t="s">
        <v>35</v>
      </c>
      <c r="G22" s="14">
        <f t="shared" si="3"/>
        <v>78.92</v>
      </c>
      <c r="H22" s="13">
        <v>2</v>
      </c>
      <c r="I22" s="15"/>
    </row>
    <row r="23" customHeight="1" spans="1:9">
      <c r="A23" s="11" t="s">
        <v>32</v>
      </c>
      <c r="B23" s="11" t="s">
        <v>33</v>
      </c>
      <c r="C23" s="11" t="s">
        <v>37</v>
      </c>
      <c r="D23" s="12">
        <v>76.9</v>
      </c>
      <c r="E23" s="13">
        <v>74.4</v>
      </c>
      <c r="F23" s="13" t="s">
        <v>35</v>
      </c>
      <c r="G23" s="14">
        <f t="shared" si="3"/>
        <v>75.4</v>
      </c>
      <c r="H23" s="13">
        <v>3</v>
      </c>
      <c r="I23" s="15"/>
    </row>
    <row r="24" customHeight="1" spans="1:9">
      <c r="A24" s="11" t="s">
        <v>32</v>
      </c>
      <c r="B24" s="11" t="s">
        <v>33</v>
      </c>
      <c r="C24" s="11" t="s">
        <v>38</v>
      </c>
      <c r="D24" s="12">
        <v>75.2</v>
      </c>
      <c r="E24" s="13">
        <v>73.4</v>
      </c>
      <c r="F24" s="13" t="s">
        <v>35</v>
      </c>
      <c r="G24" s="14">
        <f t="shared" si="3"/>
        <v>74.12</v>
      </c>
      <c r="H24" s="13">
        <v>4</v>
      </c>
      <c r="I24" s="15"/>
    </row>
    <row r="25" customHeight="1" spans="1:9">
      <c r="A25" s="11" t="s">
        <v>32</v>
      </c>
      <c r="B25" s="11" t="s">
        <v>33</v>
      </c>
      <c r="C25" s="11" t="s">
        <v>39</v>
      </c>
      <c r="D25" s="12">
        <v>75.6</v>
      </c>
      <c r="E25" s="13">
        <v>72.2</v>
      </c>
      <c r="F25" s="13" t="s">
        <v>35</v>
      </c>
      <c r="G25" s="14">
        <f t="shared" si="3"/>
        <v>73.56</v>
      </c>
      <c r="H25" s="13">
        <v>5</v>
      </c>
      <c r="I25" s="15"/>
    </row>
  </sheetData>
  <mergeCells count="1">
    <mergeCell ref="A1:I1"/>
  </mergeCells>
  <pageMargins left="0.7" right="0.7" top="1.02361111111111" bottom="0.747916666666667" header="0.629861111111111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总成绩公布文件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yxzui</dc:creator>
  <cp:lastModifiedBy>丰欣欣</cp:lastModifiedBy>
  <dcterms:created xsi:type="dcterms:W3CDTF">2026-08-29T08:13:00Z</dcterms:created>
  <dcterms:modified xsi:type="dcterms:W3CDTF">2026-08-29T08:30:49Z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FCA5E8E507C6407C9B84B6D03BF5831E_11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