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1、招聘(考调、引才)划转\1、招聘（引才、考调）\1、招聘（考调）\12、2026\4、教师竞聘\1公告\4号公告\"/>
    </mc:Choice>
  </mc:AlternateContent>
  <bookViews>
    <workbookView windowWidth="15950" windowHeight="6840"/>
  </bookViews>
  <sheets>
    <sheet name="sheet" sheetId="2" r:id="rId1"/>
  </sheets>
  <definedNames>
    <definedName name="_xlnm._FilterDatabase" localSheetId="0" hidden="1">sheet!$A$3:$M$147</definedName>
    <definedName name="Print_Area_MI">#REF!</definedName>
    <definedName name="_xlnm.Print_Titles" localSheetId="0">sheet!$3:$3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<sst xmlns="http://schemas.openxmlformats.org/spreadsheetml/2006/main" count="832" uniqueCount="261">
  <si>
    <t>附件</t>
  </si>
  <si>
    <t>金沙县2026年教育系统公开竞聘教师面试成绩及总成绩登记表</t>
  </si>
  <si>
    <t>序号</t>
  </si>
  <si>
    <t>姓名</t>
  </si>
  <si>
    <t>性别</t>
  </si>
  <si>
    <t>竞聘岗位名称</t>
  </si>
  <si>
    <t>岗位代码</t>
  </si>
  <si>
    <t>编制所在学校</t>
  </si>
  <si>
    <t>准考证号</t>
  </si>
  <si>
    <t>笔试成绩</t>
  </si>
  <si>
    <t>面试成绩</t>
  </si>
  <si>
    <t>总成绩</t>
  </si>
  <si>
    <t>是否进入下一环节</t>
  </si>
  <si>
    <t>是否需要选岗</t>
  </si>
  <si>
    <t>备注</t>
  </si>
  <si>
    <t>魏姗</t>
  </si>
  <si>
    <t>女</t>
  </si>
  <si>
    <t>高中语文教师</t>
  </si>
  <si>
    <t>金沙县后山镇初级中学</t>
  </si>
  <si>
    <t>是</t>
  </si>
  <si>
    <t>否</t>
  </si>
  <si>
    <t>刘玉芳</t>
  </si>
  <si>
    <t>金沙县清池镇路羊小学</t>
  </si>
  <si>
    <t>高美</t>
  </si>
  <si>
    <t>金沙县马路乡初级中学</t>
  </si>
  <si>
    <t>李龙芳</t>
  </si>
  <si>
    <t>金沙县第四中学</t>
  </si>
  <si>
    <t>金端令</t>
  </si>
  <si>
    <t>金沙县安底镇民主小学</t>
  </si>
  <si>
    <t>潘启胜</t>
  </si>
  <si>
    <t>男</t>
  </si>
  <si>
    <t>金沙县岩孔街道箐口小学</t>
  </si>
  <si>
    <t>缺考</t>
  </si>
  <si>
    <t>吴通伦</t>
  </si>
  <si>
    <t>高中数学教师</t>
  </si>
  <si>
    <t>金沙县岚头镇初级中学</t>
  </si>
  <si>
    <t>任云</t>
  </si>
  <si>
    <t>金沙县民族中学</t>
  </si>
  <si>
    <t>姚欢国</t>
  </si>
  <si>
    <t>金沙县沙土镇中心小学</t>
  </si>
  <si>
    <t>周制明</t>
  </si>
  <si>
    <t>金沙县太平乡初级中学</t>
  </si>
  <si>
    <t>季朵</t>
  </si>
  <si>
    <t>金沙县大田乡初级中学</t>
  </si>
  <si>
    <t>赵玉</t>
  </si>
  <si>
    <t>金沙县茶园镇初级中学</t>
  </si>
  <si>
    <t>陈杰</t>
  </si>
  <si>
    <t>金沙县禹谟镇初级中学</t>
  </si>
  <si>
    <t>邱爽</t>
  </si>
  <si>
    <t>金沙县石场乡构皮民族小学</t>
  </si>
  <si>
    <t>颜双</t>
  </si>
  <si>
    <t>高中英语教师</t>
  </si>
  <si>
    <t>李芳</t>
  </si>
  <si>
    <t>王怀雨</t>
  </si>
  <si>
    <t>金沙县安底中学</t>
  </si>
  <si>
    <t>朱丽</t>
  </si>
  <si>
    <t>李银仙</t>
  </si>
  <si>
    <t>金沙县清池镇初级中学</t>
  </si>
  <si>
    <t>唐小会</t>
  </si>
  <si>
    <t>毕莲</t>
  </si>
  <si>
    <t>周超群</t>
  </si>
  <si>
    <t>金沙县源村镇初级中学</t>
  </si>
  <si>
    <t>薛羽</t>
  </si>
  <si>
    <t>金沙教育研究院教育集团初级中学</t>
  </si>
  <si>
    <t>粟远丽</t>
  </si>
  <si>
    <t>陈琳</t>
  </si>
  <si>
    <t>高中地理教师</t>
  </si>
  <si>
    <t>王美</t>
  </si>
  <si>
    <t>金沙县新化乡初级中学</t>
  </si>
  <si>
    <t>胡锦浩</t>
  </si>
  <si>
    <t>高中物理教师</t>
  </si>
  <si>
    <t>金沙县沙土镇初级中学</t>
  </si>
  <si>
    <t>赵小飞</t>
  </si>
  <si>
    <t>袁宸玺</t>
  </si>
  <si>
    <t>金沙县高坪镇初级中学</t>
  </si>
  <si>
    <t>毛慧</t>
  </si>
  <si>
    <t>高中化学教师</t>
  </si>
  <si>
    <t>黄静</t>
  </si>
  <si>
    <t>金沙县化觉镇初级中学</t>
  </si>
  <si>
    <t>徐志林</t>
  </si>
  <si>
    <t>刘成相</t>
  </si>
  <si>
    <t>高中体育教师</t>
  </si>
  <si>
    <t>金沙县化觉镇岩脚小学</t>
  </si>
  <si>
    <t>张宇</t>
  </si>
  <si>
    <t>金沙教育研究院教育集团第一实验小学</t>
  </si>
  <si>
    <t>许迪</t>
  </si>
  <si>
    <t>初中语文教师</t>
  </si>
  <si>
    <t>金沙县太平乡抬石小学</t>
  </si>
  <si>
    <t>王懿</t>
  </si>
  <si>
    <t>任显</t>
  </si>
  <si>
    <t>金沙县石场乡中心学校</t>
  </si>
  <si>
    <t>王萍</t>
  </si>
  <si>
    <t>金沙县化觉镇中心学校</t>
  </si>
  <si>
    <t>郭小清</t>
  </si>
  <si>
    <t>金沙县高坪镇农民小学</t>
  </si>
  <si>
    <t>陈贵红</t>
  </si>
  <si>
    <t>安远姣</t>
  </si>
  <si>
    <t>金沙县木孔镇中心小学</t>
  </si>
  <si>
    <t>余廷国</t>
  </si>
  <si>
    <t>金沙县新化乡中心学校</t>
  </si>
  <si>
    <t>邹红</t>
  </si>
  <si>
    <t>金沙县太平乡环路小学</t>
  </si>
  <si>
    <t>赵蓉</t>
  </si>
  <si>
    <t>金沙县高坪镇发明小学</t>
  </si>
  <si>
    <t>陈从福</t>
  </si>
  <si>
    <t>初中数学教师</t>
  </si>
  <si>
    <t>金沙县长坝镇黄泥小学</t>
  </si>
  <si>
    <t>胡加林</t>
  </si>
  <si>
    <t>金沙县清池镇中心学校</t>
  </si>
  <si>
    <t>王雨星</t>
  </si>
  <si>
    <t>金沙县安洛乡木杉小学</t>
  </si>
  <si>
    <t>王康全</t>
  </si>
  <si>
    <t>饶婷</t>
  </si>
  <si>
    <t>金沙县化觉镇柏坪小学</t>
  </si>
  <si>
    <t>王丹</t>
  </si>
  <si>
    <t>金沙县太平乡箐门小学</t>
  </si>
  <si>
    <t>周明举</t>
  </si>
  <si>
    <t>褚鹏鹏</t>
  </si>
  <si>
    <t>金沙县柳塘镇桃元小学</t>
  </si>
  <si>
    <t>谢浪浪</t>
  </si>
  <si>
    <t>金沙县沙土镇第二小学</t>
  </si>
  <si>
    <t>王莎</t>
  </si>
  <si>
    <t>初中英语教师</t>
  </si>
  <si>
    <t>金沙县长坝镇中心学校</t>
  </si>
  <si>
    <t>张竭</t>
  </si>
  <si>
    <t>金沙县新化乡水头小学</t>
  </si>
  <si>
    <t>罗春玉</t>
  </si>
  <si>
    <t>余明</t>
  </si>
  <si>
    <t>金沙县安洛乡大贤小学</t>
  </si>
  <si>
    <t>王传珍</t>
  </si>
  <si>
    <t>金沙县高坪镇中心学校</t>
  </si>
  <si>
    <t>秦世友</t>
  </si>
  <si>
    <t>何文旋</t>
  </si>
  <si>
    <t>李甜</t>
  </si>
  <si>
    <t>金沙县安底镇中心学校</t>
  </si>
  <si>
    <t>付丽</t>
  </si>
  <si>
    <t>金沙县岩孔街道板桥小学</t>
  </si>
  <si>
    <t>冯大艳</t>
  </si>
  <si>
    <t>金沙县平坝镇箐门小学</t>
  </si>
  <si>
    <t>罗健</t>
  </si>
  <si>
    <t>金红磊</t>
  </si>
  <si>
    <t>徐嫚</t>
  </si>
  <si>
    <t>金沙县沙土镇官田小学</t>
  </si>
  <si>
    <t>罗虹霞</t>
  </si>
  <si>
    <t>金沙县西洛街道中心学校</t>
  </si>
  <si>
    <t>刘敏</t>
  </si>
  <si>
    <t>金沙县太平乡中心学校</t>
  </si>
  <si>
    <t>喻国云</t>
  </si>
  <si>
    <t>张敏</t>
  </si>
  <si>
    <t>金沙县清池镇石路小学</t>
  </si>
  <si>
    <t>蔡建红</t>
  </si>
  <si>
    <t>初中政治教师</t>
  </si>
  <si>
    <t>张梅</t>
  </si>
  <si>
    <t>金沙县桂花乡初级中学</t>
  </si>
  <si>
    <t>孙会</t>
  </si>
  <si>
    <t>杨婷婷</t>
  </si>
  <si>
    <t>毕维</t>
  </si>
  <si>
    <t>初中历史教师</t>
  </si>
  <si>
    <t>姜浪</t>
  </si>
  <si>
    <t>金沙县岚头镇中心学校</t>
  </si>
  <si>
    <t>戴玉</t>
  </si>
  <si>
    <t>初中地理教师</t>
  </si>
  <si>
    <t>刘忠琴</t>
  </si>
  <si>
    <t>敖登丽</t>
  </si>
  <si>
    <t>金沙县安洛乡初级中学</t>
  </si>
  <si>
    <t>罗盛</t>
  </si>
  <si>
    <t>张慧</t>
  </si>
  <si>
    <t>初中物理教师</t>
  </si>
  <si>
    <t>陶柏荣</t>
  </si>
  <si>
    <t>赵文昊</t>
  </si>
  <si>
    <t>任航</t>
  </si>
  <si>
    <t>朱德波</t>
  </si>
  <si>
    <t>金沙县长坝镇初级中学</t>
  </si>
  <si>
    <t>陈玉</t>
  </si>
  <si>
    <t>初中化学教师</t>
  </si>
  <si>
    <t>肖列</t>
  </si>
  <si>
    <t>张煦月</t>
  </si>
  <si>
    <t>初中生物教师</t>
  </si>
  <si>
    <t>周发建</t>
  </si>
  <si>
    <t>周宇航</t>
  </si>
  <si>
    <t>张庭庭</t>
  </si>
  <si>
    <t>余秀书</t>
  </si>
  <si>
    <t>杨静</t>
  </si>
  <si>
    <t>侯春珊</t>
  </si>
  <si>
    <t>初中音乐教师</t>
  </si>
  <si>
    <t>潘霞</t>
  </si>
  <si>
    <t>金沙县岩孔街道望云小学</t>
  </si>
  <si>
    <t>余成万</t>
  </si>
  <si>
    <t>金沙县第四小学</t>
  </si>
  <si>
    <t>陈宇</t>
  </si>
  <si>
    <t>金沙县五龙街道润弟希望小学</t>
  </si>
  <si>
    <t>韩鹏飞</t>
  </si>
  <si>
    <t>初中体育教师</t>
  </si>
  <si>
    <t>肖华润</t>
  </si>
  <si>
    <t>付其勇</t>
  </si>
  <si>
    <t>邹品贵</t>
  </si>
  <si>
    <t>金沙县第三小学</t>
  </si>
  <si>
    <t>王开胤</t>
  </si>
  <si>
    <t>初中信息技术教师</t>
  </si>
  <si>
    <t>陈明浪</t>
  </si>
  <si>
    <t>廖婷婷</t>
  </si>
  <si>
    <t>杨坤芬</t>
  </si>
  <si>
    <t>幼儿园教师</t>
  </si>
  <si>
    <t>金沙县安洛乡幼儿园</t>
  </si>
  <si>
    <t>黄杰</t>
  </si>
  <si>
    <t>金沙县木孔镇幼儿园</t>
  </si>
  <si>
    <t>王麟韵</t>
  </si>
  <si>
    <t>金沙县茶园镇幼儿园</t>
  </si>
  <si>
    <t>朱云洁</t>
  </si>
  <si>
    <t>金沙县新化乡笔架幼儿园</t>
  </si>
  <si>
    <t>秦世会</t>
  </si>
  <si>
    <t>金沙县清池镇幼儿园</t>
  </si>
  <si>
    <t>卓俊敏</t>
  </si>
  <si>
    <t>金沙县五龙街道幼儿园</t>
  </si>
  <si>
    <t>陈红</t>
  </si>
  <si>
    <t>金沙县桂花乡幼儿园</t>
  </si>
  <si>
    <t>刘瑶瑶</t>
  </si>
  <si>
    <t>金沙县新化乡中心幼儿园</t>
  </si>
  <si>
    <t>唐媛</t>
  </si>
  <si>
    <t>江雪锦</t>
  </si>
  <si>
    <t>金沙县化觉镇幼儿园</t>
  </si>
  <si>
    <t>敖茂林</t>
  </si>
  <si>
    <t>吴静</t>
  </si>
  <si>
    <t>金沙县太平乡幼儿园</t>
  </si>
  <si>
    <t>李莎</t>
  </si>
  <si>
    <t>金沙县禹谟镇幼儿园</t>
  </si>
  <si>
    <t>杨兰</t>
  </si>
  <si>
    <t>金沙县沙土镇第二幼儿园</t>
  </si>
  <si>
    <t>向引</t>
  </si>
  <si>
    <t>张美琴</t>
  </si>
  <si>
    <t>蔡梅</t>
  </si>
  <si>
    <t>金沙县柳塘镇幼儿园</t>
  </si>
  <si>
    <t>赵友丽</t>
  </si>
  <si>
    <t>杨青青</t>
  </si>
  <si>
    <t>何学增</t>
  </si>
  <si>
    <t>金沙县马路乡幼儿园</t>
  </si>
  <si>
    <t>李朝敏</t>
  </si>
  <si>
    <t>王应萍</t>
  </si>
  <si>
    <t>金沙县沙土镇第一幼儿园</t>
  </si>
  <si>
    <t>徐敏</t>
  </si>
  <si>
    <t>金沙县后山镇幼儿园</t>
  </si>
  <si>
    <t>黄仕倩</t>
  </si>
  <si>
    <t>金沙县长坝镇幼儿园</t>
  </si>
  <si>
    <t>王艳芳</t>
  </si>
  <si>
    <t>王维</t>
  </si>
  <si>
    <t>金沙县石场乡中心幼儿园</t>
  </si>
  <si>
    <t>苟玲莉</t>
  </si>
  <si>
    <t>刘洋洋</t>
  </si>
  <si>
    <t>葛静</t>
  </si>
  <si>
    <t>赖兰</t>
  </si>
  <si>
    <t>黄科琴</t>
  </si>
  <si>
    <t>郭腾</t>
  </si>
  <si>
    <t>刘迪</t>
  </si>
  <si>
    <t>高雪</t>
  </si>
  <si>
    <t>李丽琼</t>
  </si>
  <si>
    <t>饶菊</t>
  </si>
  <si>
    <t>李利</t>
  </si>
  <si>
    <t>杜娟</t>
  </si>
  <si>
    <t>陈燕</t>
  </si>
  <si>
    <t>何丽</t>
  </si>
  <si>
    <t>金沙县第十四幼儿园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</si>
</sst>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indexed="8"/>
      <name val="等线"/>
      <charset val="134"/>
      <scheme val="minor"/>
    </font>
    <font>
      <sz val="11"/>
      <name val="宋体"/>
      <charset val="134"/>
    </font>
    <font>
      <sz val="11"/>
      <name val="等线"/>
      <charset val="134"/>
      <scheme val="minor"/>
    </font>
    <font>
      <b/>
      <sz val="12"/>
      <name val="宋体"/>
      <charset val="134"/>
    </font>
    <font>
      <sz val="16"/>
      <name val="方正公文小标宋"/>
      <charset val="134"/>
    </font>
    <font>
      <b/>
      <sz val="1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1">
    <xf numFmtId="0" fontId="0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>
      <alignment vertical="center"/>
    </xf>
    <xf numFmtId="176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47"/>
  <sheetViews>
    <sheetView tabSelected="1" zoomScale="70" zoomScaleNormal="70" workbookViewId="0">
      <pane ySplit="3" topLeftCell="A4" activePane="bottomLeft" state="frozen"/>
      <selection/>
      <selection pane="bottomLeft" activeCell="P8" sqref="P8"/>
    </sheetView>
  </sheetViews>
  <sheetFormatPr defaultColWidth="9" defaultRowHeight="14"/>
  <cols>
    <col min="1" max="1" width="6.65833333333333" style="2" customWidth="1"/>
    <col min="2" max="2" width="9" style="3" customWidth="1"/>
    <col min="3" max="3" width="6.54166666666667" style="4" customWidth="1"/>
    <col min="4" max="4" width="18.2083333333333" style="4" customWidth="1"/>
    <col min="5" max="5" width="5.70833333333333" style="4" customWidth="1"/>
    <col min="6" max="6" width="22.2583333333333" style="3" customWidth="1"/>
    <col min="7" max="7" width="13.6833333333333" style="2" customWidth="1"/>
    <col min="8" max="8" width="9.28333333333333" style="2" customWidth="1"/>
    <col min="9" max="9" width="9.28333333333333" style="5" customWidth="1"/>
    <col min="10" max="10" width="9.4" style="5" customWidth="1"/>
    <col min="11" max="11" width="9.15" style="5" customWidth="1"/>
    <col min="12" max="12" width="7.25833333333333" style="2" customWidth="1"/>
    <col min="13" max="13" width="6.65833333333333" style="4" customWidth="1"/>
    <col min="14" max="16349" width="9" style="4" customWidth="1"/>
    <col min="16350" max="16384" width="9" style="4"/>
  </cols>
  <sheetData>
    <row r="1" ht="37" customHeight="1" spans="1:13">
      <c r="A1" s="6" t="s">
        <v>0</v>
      </c>
    </row>
    <row r="2" ht="37" customHeight="1" spans="1:13">
      <c r="A2" s="7" t="s">
        <v>1</v>
      </c>
      <c r="B2" s="8"/>
      <c r="C2" s="7"/>
      <c r="D2" s="7"/>
      <c r="E2" s="7"/>
      <c r="F2" s="8"/>
      <c r="G2" s="7"/>
      <c r="H2" s="7"/>
      <c r="I2" s="7"/>
      <c r="J2" s="7"/>
      <c r="K2" s="7"/>
      <c r="L2" s="7"/>
      <c r="M2" s="7"/>
    </row>
    <row r="3" s="1" customFormat="1" ht="35" customHeight="1" spans="1:13">
      <c r="A3" s="9" t="s">
        <v>2</v>
      </c>
      <c r="B3" s="10" t="s">
        <v>3</v>
      </c>
      <c r="C3" s="9" t="s">
        <v>4</v>
      </c>
      <c r="D3" s="9" t="s">
        <v>5</v>
      </c>
      <c r="E3" s="9" t="s">
        <v>6</v>
      </c>
      <c r="F3" s="10" t="s">
        <v>7</v>
      </c>
      <c r="G3" s="9" t="s">
        <v>8</v>
      </c>
      <c r="H3" s="11" t="s">
        <v>9</v>
      </c>
      <c r="I3" s="11" t="s">
        <v>10</v>
      </c>
      <c r="J3" s="11" t="s">
        <v>11</v>
      </c>
      <c r="K3" s="11" t="s">
        <v>12</v>
      </c>
      <c r="L3" s="9" t="s">
        <v>13</v>
      </c>
      <c r="M3" s="9" t="s">
        <v>14</v>
      </c>
    </row>
    <row r="4" s="1" customFormat="1" ht="30" customHeight="1" spans="1:13">
      <c r="A4" s="12">
        <v>1</v>
      </c>
      <c r="B4" s="13" t="s">
        <v>15</v>
      </c>
      <c r="C4" s="14" t="s">
        <v>16</v>
      </c>
      <c r="D4" s="14" t="s">
        <v>17</v>
      </c>
      <c r="E4" s="15">
        <v>301</v>
      </c>
      <c r="F4" s="13" t="s">
        <v>18</v>
      </c>
      <c r="G4" s="14">
        <v>2026001017</v>
      </c>
      <c r="H4" s="16">
        <v>77.53</v>
      </c>
      <c r="I4" s="16">
        <v>90.5</v>
      </c>
      <c r="J4" s="16">
        <f t="shared" ref="J4:J9" si="0">H4*0.4+I4*0.6</f>
        <v>85.312</v>
      </c>
      <c r="K4" s="16" t="s">
        <v>19</v>
      </c>
      <c r="L4" s="14" t="s">
        <v>20</v>
      </c>
      <c r="M4" s="17"/>
    </row>
    <row r="5" s="1" customFormat="1" ht="30" customHeight="1" spans="1:13">
      <c r="A5" s="12">
        <v>2</v>
      </c>
      <c r="B5" s="13" t="s">
        <v>21</v>
      </c>
      <c r="C5" s="14" t="s">
        <v>16</v>
      </c>
      <c r="D5" s="14" t="s">
        <v>17</v>
      </c>
      <c r="E5" s="15">
        <v>301</v>
      </c>
      <c r="F5" s="13" t="s">
        <v>22</v>
      </c>
      <c r="G5" s="14">
        <v>2026001003</v>
      </c>
      <c r="H5" s="16">
        <v>80.31</v>
      </c>
      <c r="I5" s="16">
        <v>88.08</v>
      </c>
      <c r="J5" s="16">
        <f t="shared" si="0"/>
        <v>84.972</v>
      </c>
      <c r="K5" s="16" t="s">
        <v>19</v>
      </c>
      <c r="L5" s="14" t="s">
        <v>20</v>
      </c>
      <c r="M5" s="17"/>
    </row>
    <row r="6" s="1" customFormat="1" ht="30" customHeight="1" spans="1:13">
      <c r="A6" s="12">
        <v>3</v>
      </c>
      <c r="B6" s="18" t="s">
        <v>23</v>
      </c>
      <c r="C6" s="19" t="s">
        <v>16</v>
      </c>
      <c r="D6" s="19" t="s">
        <v>17</v>
      </c>
      <c r="E6" s="20">
        <v>301</v>
      </c>
      <c r="F6" s="18" t="s">
        <v>24</v>
      </c>
      <c r="G6" s="14">
        <v>2026001008</v>
      </c>
      <c r="H6" s="16">
        <v>82.5</v>
      </c>
      <c r="I6" s="16">
        <v>84.42</v>
      </c>
      <c r="J6" s="16">
        <f t="shared" si="0"/>
        <v>83.652</v>
      </c>
      <c r="K6" s="16" t="s">
        <v>19</v>
      </c>
      <c r="L6" s="14" t="s">
        <v>20</v>
      </c>
      <c r="M6" s="17"/>
    </row>
    <row r="7" s="1" customFormat="1" ht="30" customHeight="1" spans="1:13">
      <c r="A7" s="12">
        <v>4</v>
      </c>
      <c r="B7" s="13" t="s">
        <v>25</v>
      </c>
      <c r="C7" s="14" t="s">
        <v>16</v>
      </c>
      <c r="D7" s="14" t="s">
        <v>17</v>
      </c>
      <c r="E7" s="15">
        <v>301</v>
      </c>
      <c r="F7" s="13" t="s">
        <v>26</v>
      </c>
      <c r="G7" s="14">
        <v>2026001019</v>
      </c>
      <c r="H7" s="16">
        <v>85.5</v>
      </c>
      <c r="I7" s="16">
        <v>81.94</v>
      </c>
      <c r="J7" s="16">
        <f t="shared" si="0"/>
        <v>83.364</v>
      </c>
      <c r="K7" s="16" t="s">
        <v>20</v>
      </c>
      <c r="L7" s="14"/>
      <c r="M7" s="17"/>
    </row>
    <row r="8" s="1" customFormat="1" ht="30" customHeight="1" spans="1:13">
      <c r="A8" s="12">
        <v>5</v>
      </c>
      <c r="B8" s="18" t="s">
        <v>27</v>
      </c>
      <c r="C8" s="19" t="s">
        <v>16</v>
      </c>
      <c r="D8" s="19" t="s">
        <v>17</v>
      </c>
      <c r="E8" s="20">
        <v>301</v>
      </c>
      <c r="F8" s="18" t="s">
        <v>28</v>
      </c>
      <c r="G8" s="14">
        <v>2026001021</v>
      </c>
      <c r="H8" s="16">
        <v>76.55</v>
      </c>
      <c r="I8" s="16">
        <v>82.9</v>
      </c>
      <c r="J8" s="16">
        <f t="shared" si="0"/>
        <v>80.36</v>
      </c>
      <c r="K8" s="16" t="s">
        <v>20</v>
      </c>
      <c r="L8" s="14"/>
      <c r="M8" s="17"/>
    </row>
    <row r="9" s="1" customFormat="1" ht="30" customHeight="1" spans="1:13">
      <c r="A9" s="12">
        <v>6</v>
      </c>
      <c r="B9" s="18" t="s">
        <v>29</v>
      </c>
      <c r="C9" s="19" t="s">
        <v>30</v>
      </c>
      <c r="D9" s="19" t="s">
        <v>17</v>
      </c>
      <c r="E9" s="20">
        <v>301</v>
      </c>
      <c r="F9" s="18" t="s">
        <v>31</v>
      </c>
      <c r="G9" s="14">
        <v>2026001007</v>
      </c>
      <c r="H9" s="16">
        <v>78</v>
      </c>
      <c r="I9" s="16" t="s">
        <v>32</v>
      </c>
      <c r="J9" s="16"/>
      <c r="K9" s="16" t="s">
        <v>20</v>
      </c>
      <c r="L9" s="14"/>
      <c r="M9" s="17"/>
    </row>
    <row r="10" s="1" customFormat="1" ht="30" customHeight="1" spans="1:13">
      <c r="A10" s="12">
        <v>7</v>
      </c>
      <c r="B10" s="18" t="s">
        <v>33</v>
      </c>
      <c r="C10" s="19" t="s">
        <v>30</v>
      </c>
      <c r="D10" s="19" t="s">
        <v>34</v>
      </c>
      <c r="E10" s="20">
        <v>302</v>
      </c>
      <c r="F10" s="18" t="s">
        <v>35</v>
      </c>
      <c r="G10" s="14">
        <v>2026002011</v>
      </c>
      <c r="H10" s="16">
        <v>81.38</v>
      </c>
      <c r="I10" s="16">
        <v>87.1</v>
      </c>
      <c r="J10" s="16">
        <f t="shared" ref="J10:J17" si="1">H10*0.4+I10*0.6</f>
        <v>84.812</v>
      </c>
      <c r="K10" s="16" t="s">
        <v>19</v>
      </c>
      <c r="L10" s="14" t="s">
        <v>19</v>
      </c>
      <c r="M10" s="17"/>
    </row>
    <row r="11" s="1" customFormat="1" ht="30" customHeight="1" spans="1:13">
      <c r="A11" s="12">
        <v>8</v>
      </c>
      <c r="B11" s="13" t="s">
        <v>36</v>
      </c>
      <c r="C11" s="14" t="s">
        <v>30</v>
      </c>
      <c r="D11" s="14" t="s">
        <v>34</v>
      </c>
      <c r="E11" s="15">
        <v>302</v>
      </c>
      <c r="F11" s="13" t="s">
        <v>37</v>
      </c>
      <c r="G11" s="14">
        <v>2026002001</v>
      </c>
      <c r="H11" s="16">
        <v>71.76</v>
      </c>
      <c r="I11" s="16">
        <v>84.4</v>
      </c>
      <c r="J11" s="16">
        <f t="shared" si="1"/>
        <v>79.344</v>
      </c>
      <c r="K11" s="16" t="s">
        <v>19</v>
      </c>
      <c r="L11" s="14" t="s">
        <v>19</v>
      </c>
      <c r="M11" s="17"/>
    </row>
    <row r="12" s="1" customFormat="1" ht="30" customHeight="1" spans="1:13">
      <c r="A12" s="12">
        <v>9</v>
      </c>
      <c r="B12" s="18" t="s">
        <v>38</v>
      </c>
      <c r="C12" s="19" t="s">
        <v>30</v>
      </c>
      <c r="D12" s="19" t="s">
        <v>34</v>
      </c>
      <c r="E12" s="20">
        <v>302</v>
      </c>
      <c r="F12" s="18" t="s">
        <v>39</v>
      </c>
      <c r="G12" s="14">
        <v>2026002007</v>
      </c>
      <c r="H12" s="16">
        <v>68.56</v>
      </c>
      <c r="I12" s="16">
        <v>86.5</v>
      </c>
      <c r="J12" s="16">
        <f t="shared" si="1"/>
        <v>79.324</v>
      </c>
      <c r="K12" s="16" t="s">
        <v>19</v>
      </c>
      <c r="L12" s="14" t="s">
        <v>19</v>
      </c>
      <c r="M12" s="17"/>
    </row>
    <row r="13" s="1" customFormat="1" ht="30" customHeight="1" spans="1:13">
      <c r="A13" s="12">
        <v>10</v>
      </c>
      <c r="B13" s="18" t="s">
        <v>40</v>
      </c>
      <c r="C13" s="19" t="s">
        <v>30</v>
      </c>
      <c r="D13" s="19" t="s">
        <v>34</v>
      </c>
      <c r="E13" s="20">
        <v>302</v>
      </c>
      <c r="F13" s="18" t="s">
        <v>41</v>
      </c>
      <c r="G13" s="14">
        <v>2026002021</v>
      </c>
      <c r="H13" s="16">
        <v>76.16</v>
      </c>
      <c r="I13" s="16">
        <v>81.3</v>
      </c>
      <c r="J13" s="16">
        <f t="shared" si="1"/>
        <v>79.244</v>
      </c>
      <c r="K13" s="16" t="s">
        <v>19</v>
      </c>
      <c r="L13" s="14" t="s">
        <v>19</v>
      </c>
      <c r="M13" s="17"/>
    </row>
    <row r="14" s="1" customFormat="1" ht="30" customHeight="1" spans="1:13">
      <c r="A14" s="12">
        <v>11</v>
      </c>
      <c r="B14" s="18" t="s">
        <v>42</v>
      </c>
      <c r="C14" s="19" t="s">
        <v>30</v>
      </c>
      <c r="D14" s="19" t="s">
        <v>34</v>
      </c>
      <c r="E14" s="20">
        <v>302</v>
      </c>
      <c r="F14" s="18" t="s">
        <v>43</v>
      </c>
      <c r="G14" s="14">
        <v>2026002017</v>
      </c>
      <c r="H14" s="16">
        <v>73.64</v>
      </c>
      <c r="I14" s="16">
        <v>79.3</v>
      </c>
      <c r="J14" s="16">
        <f t="shared" si="1"/>
        <v>77.036</v>
      </c>
      <c r="K14" s="16" t="s">
        <v>20</v>
      </c>
      <c r="L14" s="14"/>
      <c r="M14" s="17"/>
    </row>
    <row r="15" s="1" customFormat="1" ht="30" customHeight="1" spans="1:13">
      <c r="A15" s="12">
        <v>12</v>
      </c>
      <c r="B15" s="18" t="s">
        <v>44</v>
      </c>
      <c r="C15" s="19" t="s">
        <v>16</v>
      </c>
      <c r="D15" s="19" t="s">
        <v>34</v>
      </c>
      <c r="E15" s="20">
        <v>302</v>
      </c>
      <c r="F15" s="18" t="s">
        <v>45</v>
      </c>
      <c r="G15" s="14">
        <v>2026002004</v>
      </c>
      <c r="H15" s="16">
        <v>54.16</v>
      </c>
      <c r="I15" s="16">
        <v>84</v>
      </c>
      <c r="J15" s="16">
        <f t="shared" si="1"/>
        <v>72.064</v>
      </c>
      <c r="K15" s="16" t="s">
        <v>20</v>
      </c>
      <c r="L15" s="14"/>
      <c r="M15" s="17"/>
    </row>
    <row r="16" s="1" customFormat="1" ht="30" customHeight="1" spans="1:13">
      <c r="A16" s="12">
        <v>13</v>
      </c>
      <c r="B16" s="18" t="s">
        <v>46</v>
      </c>
      <c r="C16" s="19" t="s">
        <v>30</v>
      </c>
      <c r="D16" s="19" t="s">
        <v>34</v>
      </c>
      <c r="E16" s="20">
        <v>302</v>
      </c>
      <c r="F16" s="18" t="s">
        <v>47</v>
      </c>
      <c r="G16" s="14">
        <v>2026002014</v>
      </c>
      <c r="H16" s="16">
        <v>52.16</v>
      </c>
      <c r="I16" s="16">
        <v>85.2</v>
      </c>
      <c r="J16" s="16">
        <f t="shared" si="1"/>
        <v>71.984</v>
      </c>
      <c r="K16" s="16" t="s">
        <v>20</v>
      </c>
      <c r="L16" s="14"/>
      <c r="M16" s="17"/>
    </row>
    <row r="17" s="1" customFormat="1" ht="30" customHeight="1" spans="1:13">
      <c r="A17" s="12">
        <v>14</v>
      </c>
      <c r="B17" s="18" t="s">
        <v>48</v>
      </c>
      <c r="C17" s="19" t="s">
        <v>30</v>
      </c>
      <c r="D17" s="19" t="s">
        <v>34</v>
      </c>
      <c r="E17" s="20">
        <v>302</v>
      </c>
      <c r="F17" s="18" t="s">
        <v>49</v>
      </c>
      <c r="G17" s="14">
        <v>2026002006</v>
      </c>
      <c r="H17" s="16">
        <v>57.18</v>
      </c>
      <c r="I17" s="16" t="s">
        <v>32</v>
      </c>
      <c r="J17" s="16"/>
      <c r="K17" s="16" t="s">
        <v>20</v>
      </c>
      <c r="L17" s="14"/>
      <c r="M17" s="17"/>
    </row>
    <row r="18" s="1" customFormat="1" ht="30" customHeight="1" spans="1:13">
      <c r="A18" s="12">
        <v>15</v>
      </c>
      <c r="B18" s="13" t="s">
        <v>50</v>
      </c>
      <c r="C18" s="14" t="s">
        <v>16</v>
      </c>
      <c r="D18" s="14" t="s">
        <v>51</v>
      </c>
      <c r="E18" s="15">
        <v>303</v>
      </c>
      <c r="F18" s="13" t="s">
        <v>24</v>
      </c>
      <c r="G18" s="14">
        <v>2026003015</v>
      </c>
      <c r="H18" s="16">
        <v>85.02</v>
      </c>
      <c r="I18" s="16">
        <v>87.5</v>
      </c>
      <c r="J18" s="16">
        <f t="shared" ref="J18:J27" si="2">H18*0.4+I18*0.6</f>
        <v>86.508</v>
      </c>
      <c r="K18" s="16" t="s">
        <v>19</v>
      </c>
      <c r="L18" s="14" t="s">
        <v>19</v>
      </c>
      <c r="M18" s="17"/>
    </row>
    <row r="19" s="1" customFormat="1" ht="30" customHeight="1" spans="1:13">
      <c r="A19" s="12">
        <v>16</v>
      </c>
      <c r="B19" s="18" t="s">
        <v>52</v>
      </c>
      <c r="C19" s="19" t="s">
        <v>16</v>
      </c>
      <c r="D19" s="19" t="s">
        <v>51</v>
      </c>
      <c r="E19" s="20">
        <v>303</v>
      </c>
      <c r="F19" s="18" t="s">
        <v>39</v>
      </c>
      <c r="G19" s="14">
        <v>2026003004</v>
      </c>
      <c r="H19" s="16">
        <v>78.07</v>
      </c>
      <c r="I19" s="16">
        <v>85.1</v>
      </c>
      <c r="J19" s="16">
        <f t="shared" si="2"/>
        <v>82.288</v>
      </c>
      <c r="K19" s="16" t="s">
        <v>19</v>
      </c>
      <c r="L19" s="14" t="s">
        <v>19</v>
      </c>
      <c r="M19" s="17"/>
    </row>
    <row r="20" s="1" customFormat="1" ht="30" customHeight="1" spans="1:13">
      <c r="A20" s="12">
        <v>17</v>
      </c>
      <c r="B20" s="13" t="s">
        <v>53</v>
      </c>
      <c r="C20" s="14" t="s">
        <v>16</v>
      </c>
      <c r="D20" s="14" t="s">
        <v>51</v>
      </c>
      <c r="E20" s="15">
        <v>303</v>
      </c>
      <c r="F20" s="18" t="s">
        <v>54</v>
      </c>
      <c r="G20" s="14">
        <v>2026003018</v>
      </c>
      <c r="H20" s="16">
        <v>67.55</v>
      </c>
      <c r="I20" s="16">
        <v>88.2</v>
      </c>
      <c r="J20" s="16">
        <f t="shared" si="2"/>
        <v>79.94</v>
      </c>
      <c r="K20" s="16" t="s">
        <v>19</v>
      </c>
      <c r="L20" s="14" t="s">
        <v>19</v>
      </c>
      <c r="M20" s="17"/>
    </row>
    <row r="21" s="1" customFormat="1" ht="30" customHeight="1" spans="1:13">
      <c r="A21" s="12">
        <v>18</v>
      </c>
      <c r="B21" s="18" t="s">
        <v>55</v>
      </c>
      <c r="C21" s="19" t="s">
        <v>16</v>
      </c>
      <c r="D21" s="19" t="s">
        <v>51</v>
      </c>
      <c r="E21" s="20">
        <v>303</v>
      </c>
      <c r="F21" s="18" t="s">
        <v>54</v>
      </c>
      <c r="G21" s="14">
        <v>2026003010</v>
      </c>
      <c r="H21" s="16">
        <v>63.17</v>
      </c>
      <c r="I21" s="16">
        <v>89</v>
      </c>
      <c r="J21" s="16">
        <f t="shared" si="2"/>
        <v>78.668</v>
      </c>
      <c r="K21" s="16" t="s">
        <v>19</v>
      </c>
      <c r="L21" s="14" t="s">
        <v>19</v>
      </c>
      <c r="M21" s="17"/>
    </row>
    <row r="22" s="1" customFormat="1" ht="30" customHeight="1" spans="1:13">
      <c r="A22" s="12">
        <v>19</v>
      </c>
      <c r="B22" s="18" t="s">
        <v>56</v>
      </c>
      <c r="C22" s="19" t="s">
        <v>16</v>
      </c>
      <c r="D22" s="19" t="s">
        <v>51</v>
      </c>
      <c r="E22" s="20">
        <v>303</v>
      </c>
      <c r="F22" s="18" t="s">
        <v>57</v>
      </c>
      <c r="G22" s="14">
        <v>2026003009</v>
      </c>
      <c r="H22" s="16">
        <v>71.03</v>
      </c>
      <c r="I22" s="16">
        <v>82.8</v>
      </c>
      <c r="J22" s="16">
        <f t="shared" si="2"/>
        <v>78.092</v>
      </c>
      <c r="K22" s="16" t="s">
        <v>19</v>
      </c>
      <c r="L22" s="14" t="s">
        <v>19</v>
      </c>
      <c r="M22" s="17"/>
    </row>
    <row r="23" s="1" customFormat="1" ht="30" customHeight="1" spans="1:13">
      <c r="A23" s="12">
        <v>20</v>
      </c>
      <c r="B23" s="18" t="s">
        <v>58</v>
      </c>
      <c r="C23" s="19" t="s">
        <v>16</v>
      </c>
      <c r="D23" s="19" t="s">
        <v>51</v>
      </c>
      <c r="E23" s="20">
        <v>303</v>
      </c>
      <c r="F23" s="18" t="s">
        <v>41</v>
      </c>
      <c r="G23" s="14">
        <v>2026004006</v>
      </c>
      <c r="H23" s="16">
        <v>69.04</v>
      </c>
      <c r="I23" s="16">
        <v>84</v>
      </c>
      <c r="J23" s="16">
        <f t="shared" si="2"/>
        <v>78.016</v>
      </c>
      <c r="K23" s="16" t="s">
        <v>20</v>
      </c>
      <c r="L23" s="14"/>
      <c r="M23" s="17"/>
    </row>
    <row r="24" s="1" customFormat="1" ht="30" customHeight="1" spans="1:13">
      <c r="A24" s="12">
        <v>21</v>
      </c>
      <c r="B24" s="18" t="s">
        <v>59</v>
      </c>
      <c r="C24" s="19" t="s">
        <v>16</v>
      </c>
      <c r="D24" s="19" t="s">
        <v>51</v>
      </c>
      <c r="E24" s="20">
        <v>303</v>
      </c>
      <c r="F24" s="18" t="s">
        <v>39</v>
      </c>
      <c r="G24" s="14">
        <v>2026003026</v>
      </c>
      <c r="H24" s="16">
        <v>75.03</v>
      </c>
      <c r="I24" s="16">
        <v>78.8</v>
      </c>
      <c r="J24" s="16">
        <f t="shared" si="2"/>
        <v>77.292</v>
      </c>
      <c r="K24" s="16" t="s">
        <v>20</v>
      </c>
      <c r="L24" s="14"/>
      <c r="M24" s="17"/>
    </row>
    <row r="25" s="1" customFormat="1" ht="30" customHeight="1" spans="1:13">
      <c r="A25" s="12">
        <v>22</v>
      </c>
      <c r="B25" s="18" t="s">
        <v>60</v>
      </c>
      <c r="C25" s="19" t="s">
        <v>16</v>
      </c>
      <c r="D25" s="19" t="s">
        <v>51</v>
      </c>
      <c r="E25" s="20">
        <v>303</v>
      </c>
      <c r="F25" s="18" t="s">
        <v>61</v>
      </c>
      <c r="G25" s="14">
        <v>2026004004</v>
      </c>
      <c r="H25" s="16">
        <v>64.07</v>
      </c>
      <c r="I25" s="16">
        <v>83.6</v>
      </c>
      <c r="J25" s="16">
        <f t="shared" si="2"/>
        <v>75.788</v>
      </c>
      <c r="K25" s="16" t="s">
        <v>20</v>
      </c>
      <c r="L25" s="14"/>
      <c r="M25" s="17"/>
    </row>
    <row r="26" s="1" customFormat="1" ht="30" customHeight="1" spans="1:13">
      <c r="A26" s="12">
        <v>23</v>
      </c>
      <c r="B26" s="18" t="s">
        <v>62</v>
      </c>
      <c r="C26" s="19" t="s">
        <v>16</v>
      </c>
      <c r="D26" s="19" t="s">
        <v>51</v>
      </c>
      <c r="E26" s="20">
        <v>303</v>
      </c>
      <c r="F26" s="18" t="s">
        <v>63</v>
      </c>
      <c r="G26" s="14">
        <v>2026003024</v>
      </c>
      <c r="H26" s="16">
        <v>79</v>
      </c>
      <c r="I26" s="16" t="s">
        <v>32</v>
      </c>
      <c r="J26" s="16"/>
      <c r="K26" s="16" t="s">
        <v>20</v>
      </c>
      <c r="L26" s="14"/>
      <c r="M26" s="17"/>
    </row>
    <row r="27" s="1" customFormat="1" ht="30" customHeight="1" spans="1:13">
      <c r="A27" s="12">
        <v>24</v>
      </c>
      <c r="B27" s="18" t="s">
        <v>64</v>
      </c>
      <c r="C27" s="19" t="s">
        <v>16</v>
      </c>
      <c r="D27" s="19" t="s">
        <v>51</v>
      </c>
      <c r="E27" s="20">
        <v>303</v>
      </c>
      <c r="F27" s="18" t="s">
        <v>47</v>
      </c>
      <c r="G27" s="14">
        <v>2026003029</v>
      </c>
      <c r="H27" s="16">
        <v>63.13</v>
      </c>
      <c r="I27" s="16" t="s">
        <v>32</v>
      </c>
      <c r="J27" s="16"/>
      <c r="K27" s="16" t="s">
        <v>20</v>
      </c>
      <c r="L27" s="14"/>
      <c r="M27" s="17"/>
    </row>
    <row r="28" s="1" customFormat="1" ht="30" customHeight="1" spans="1:13">
      <c r="A28" s="12">
        <v>25</v>
      </c>
      <c r="B28" s="18" t="s">
        <v>65</v>
      </c>
      <c r="C28" s="19" t="s">
        <v>16</v>
      </c>
      <c r="D28" s="19" t="s">
        <v>66</v>
      </c>
      <c r="E28" s="19">
        <v>304</v>
      </c>
      <c r="F28" s="18" t="s">
        <v>35</v>
      </c>
      <c r="G28" s="14">
        <v>2026004018</v>
      </c>
      <c r="H28" s="16">
        <v>81</v>
      </c>
      <c r="I28" s="16">
        <v>87</v>
      </c>
      <c r="J28" s="16">
        <f t="shared" ref="J28:J37" si="3">H28*0.4+I28*0.6</f>
        <v>84.6</v>
      </c>
      <c r="K28" s="16" t="s">
        <v>19</v>
      </c>
      <c r="L28" s="14" t="s">
        <v>20</v>
      </c>
      <c r="M28" s="17"/>
    </row>
    <row r="29" s="1" customFormat="1" ht="30" customHeight="1" spans="1:13">
      <c r="A29" s="12">
        <v>26</v>
      </c>
      <c r="B29" s="18" t="s">
        <v>67</v>
      </c>
      <c r="C29" s="19" t="s">
        <v>16</v>
      </c>
      <c r="D29" s="19" t="s">
        <v>66</v>
      </c>
      <c r="E29" s="19">
        <v>304</v>
      </c>
      <c r="F29" s="18" t="s">
        <v>68</v>
      </c>
      <c r="G29" s="14">
        <v>2026004017</v>
      </c>
      <c r="H29" s="16">
        <v>71</v>
      </c>
      <c r="I29" s="16" t="s">
        <v>32</v>
      </c>
      <c r="J29" s="16"/>
      <c r="K29" s="16" t="s">
        <v>20</v>
      </c>
      <c r="L29" s="14"/>
      <c r="M29" s="17"/>
    </row>
    <row r="30" s="1" customFormat="1" ht="30" customHeight="1" spans="1:13">
      <c r="A30" s="12">
        <v>27</v>
      </c>
      <c r="B30" s="13" t="s">
        <v>69</v>
      </c>
      <c r="C30" s="14" t="s">
        <v>30</v>
      </c>
      <c r="D30" s="14" t="s">
        <v>70</v>
      </c>
      <c r="E30" s="15">
        <v>305</v>
      </c>
      <c r="F30" s="13" t="s">
        <v>71</v>
      </c>
      <c r="G30" s="14">
        <v>2026006006</v>
      </c>
      <c r="H30" s="16">
        <v>71.64</v>
      </c>
      <c r="I30" s="16">
        <v>85.68</v>
      </c>
      <c r="J30" s="16">
        <f t="shared" si="3"/>
        <v>80.064</v>
      </c>
      <c r="K30" s="16" t="s">
        <v>19</v>
      </c>
      <c r="L30" s="14" t="s">
        <v>19</v>
      </c>
      <c r="M30" s="17"/>
    </row>
    <row r="31" s="1" customFormat="1" ht="30" customHeight="1" spans="1:13">
      <c r="A31" s="12">
        <v>28</v>
      </c>
      <c r="B31" s="13" t="s">
        <v>72</v>
      </c>
      <c r="C31" s="14" t="s">
        <v>30</v>
      </c>
      <c r="D31" s="14" t="s">
        <v>70</v>
      </c>
      <c r="E31" s="15">
        <v>305</v>
      </c>
      <c r="F31" s="13" t="s">
        <v>68</v>
      </c>
      <c r="G31" s="14">
        <v>2026006005</v>
      </c>
      <c r="H31" s="16">
        <v>62.58</v>
      </c>
      <c r="I31" s="16">
        <v>87.84</v>
      </c>
      <c r="J31" s="16">
        <f t="shared" si="3"/>
        <v>77.736</v>
      </c>
      <c r="K31" s="16" t="s">
        <v>19</v>
      </c>
      <c r="L31" s="14" t="s">
        <v>19</v>
      </c>
      <c r="M31" s="17"/>
    </row>
    <row r="32" s="1" customFormat="1" ht="30" customHeight="1" spans="1:13">
      <c r="A32" s="12">
        <v>29</v>
      </c>
      <c r="B32" s="18" t="s">
        <v>73</v>
      </c>
      <c r="C32" s="19" t="s">
        <v>30</v>
      </c>
      <c r="D32" s="19" t="s">
        <v>70</v>
      </c>
      <c r="E32" s="20">
        <v>305</v>
      </c>
      <c r="F32" s="18" t="s">
        <v>74</v>
      </c>
      <c r="G32" s="14">
        <v>2026006008</v>
      </c>
      <c r="H32" s="16">
        <v>61.06</v>
      </c>
      <c r="I32" s="16">
        <v>83.62</v>
      </c>
      <c r="J32" s="16">
        <f t="shared" si="3"/>
        <v>74.596</v>
      </c>
      <c r="K32" s="16" t="s">
        <v>20</v>
      </c>
      <c r="L32" s="14"/>
      <c r="M32" s="17"/>
    </row>
    <row r="33" s="1" customFormat="1" ht="30" customHeight="1" spans="1:13">
      <c r="A33" s="12">
        <v>30</v>
      </c>
      <c r="B33" s="18" t="s">
        <v>75</v>
      </c>
      <c r="C33" s="19" t="s">
        <v>16</v>
      </c>
      <c r="D33" s="19" t="s">
        <v>76</v>
      </c>
      <c r="E33" s="20">
        <v>306</v>
      </c>
      <c r="F33" s="18" t="s">
        <v>74</v>
      </c>
      <c r="G33" s="14">
        <v>2026007001</v>
      </c>
      <c r="H33" s="16">
        <v>76.5</v>
      </c>
      <c r="I33" s="16">
        <v>82.2</v>
      </c>
      <c r="J33" s="16">
        <f t="shared" si="3"/>
        <v>79.92</v>
      </c>
      <c r="K33" s="16" t="s">
        <v>19</v>
      </c>
      <c r="L33" s="14" t="s">
        <v>19</v>
      </c>
      <c r="M33" s="17"/>
    </row>
    <row r="34" s="1" customFormat="1" ht="30" customHeight="1" spans="1:13">
      <c r="A34" s="12">
        <v>31</v>
      </c>
      <c r="B34" s="18" t="s">
        <v>77</v>
      </c>
      <c r="C34" s="19" t="s">
        <v>16</v>
      </c>
      <c r="D34" s="19" t="s">
        <v>76</v>
      </c>
      <c r="E34" s="20">
        <v>306</v>
      </c>
      <c r="F34" s="18" t="s">
        <v>78</v>
      </c>
      <c r="G34" s="14">
        <v>2026007003</v>
      </c>
      <c r="H34" s="16">
        <v>77.18</v>
      </c>
      <c r="I34" s="16">
        <v>81</v>
      </c>
      <c r="J34" s="16">
        <f t="shared" si="3"/>
        <v>79.472</v>
      </c>
      <c r="K34" s="16" t="s">
        <v>19</v>
      </c>
      <c r="L34" s="14" t="s">
        <v>19</v>
      </c>
      <c r="M34" s="17"/>
    </row>
    <row r="35" s="1" customFormat="1" ht="30" customHeight="1" spans="1:13">
      <c r="A35" s="12">
        <v>32</v>
      </c>
      <c r="B35" s="18" t="s">
        <v>79</v>
      </c>
      <c r="C35" s="19" t="s">
        <v>30</v>
      </c>
      <c r="D35" s="19" t="s">
        <v>76</v>
      </c>
      <c r="E35" s="20">
        <v>306</v>
      </c>
      <c r="F35" s="18" t="s">
        <v>41</v>
      </c>
      <c r="G35" s="14">
        <v>2026007005</v>
      </c>
      <c r="H35" s="16">
        <v>50.04</v>
      </c>
      <c r="I35" s="16">
        <v>80.2</v>
      </c>
      <c r="J35" s="16">
        <f t="shared" si="3"/>
        <v>68.136</v>
      </c>
      <c r="K35" s="16" t="s">
        <v>19</v>
      </c>
      <c r="L35" s="14" t="s">
        <v>19</v>
      </c>
      <c r="M35" s="17"/>
    </row>
    <row r="36" s="1" customFormat="1" ht="30" customHeight="1" spans="1:13">
      <c r="A36" s="12">
        <v>33</v>
      </c>
      <c r="B36" s="13" t="s">
        <v>80</v>
      </c>
      <c r="C36" s="14" t="s">
        <v>30</v>
      </c>
      <c r="D36" s="14" t="s">
        <v>81</v>
      </c>
      <c r="E36" s="15">
        <v>307</v>
      </c>
      <c r="F36" s="13" t="s">
        <v>82</v>
      </c>
      <c r="G36" s="14">
        <v>2026007016</v>
      </c>
      <c r="H36" s="16">
        <v>80.03</v>
      </c>
      <c r="I36" s="16">
        <v>78.8</v>
      </c>
      <c r="J36" s="16">
        <f t="shared" si="3"/>
        <v>79.292</v>
      </c>
      <c r="K36" s="16" t="s">
        <v>19</v>
      </c>
      <c r="L36" s="14" t="s">
        <v>20</v>
      </c>
      <c r="M36" s="17"/>
    </row>
    <row r="37" s="1" customFormat="1" ht="30" customHeight="1" spans="1:13">
      <c r="A37" s="12">
        <v>34</v>
      </c>
      <c r="B37" s="13" t="s">
        <v>83</v>
      </c>
      <c r="C37" s="14" t="s">
        <v>16</v>
      </c>
      <c r="D37" s="14" t="s">
        <v>81</v>
      </c>
      <c r="E37" s="15">
        <v>307</v>
      </c>
      <c r="F37" s="13" t="s">
        <v>84</v>
      </c>
      <c r="G37" s="14">
        <v>2026007015</v>
      </c>
      <c r="H37" s="16">
        <v>78.11</v>
      </c>
      <c r="I37" s="16" t="s">
        <v>32</v>
      </c>
      <c r="J37" s="16"/>
      <c r="K37" s="16" t="s">
        <v>20</v>
      </c>
      <c r="L37" s="14"/>
      <c r="M37" s="17"/>
    </row>
    <row r="38" s="1" customFormat="1" ht="30" customHeight="1" spans="1:13">
      <c r="A38" s="12">
        <v>35</v>
      </c>
      <c r="B38" s="18" t="s">
        <v>85</v>
      </c>
      <c r="C38" s="19" t="s">
        <v>16</v>
      </c>
      <c r="D38" s="19" t="s">
        <v>86</v>
      </c>
      <c r="E38" s="20">
        <v>308</v>
      </c>
      <c r="F38" s="18" t="s">
        <v>87</v>
      </c>
      <c r="G38" s="14">
        <v>2026001031</v>
      </c>
      <c r="H38" s="16">
        <v>78.22</v>
      </c>
      <c r="I38" s="16">
        <v>87.56</v>
      </c>
      <c r="J38" s="16">
        <f t="shared" ref="J38:J47" si="4">H38*0.4+I38*0.6</f>
        <v>83.824</v>
      </c>
      <c r="K38" s="16" t="s">
        <v>19</v>
      </c>
      <c r="L38" s="14" t="s">
        <v>19</v>
      </c>
      <c r="M38" s="17"/>
    </row>
    <row r="39" s="1" customFormat="1" ht="30" customHeight="1" spans="1:13">
      <c r="A39" s="12">
        <v>36</v>
      </c>
      <c r="B39" s="18" t="s">
        <v>88</v>
      </c>
      <c r="C39" s="19" t="s">
        <v>30</v>
      </c>
      <c r="D39" s="14" t="s">
        <v>86</v>
      </c>
      <c r="E39" s="20">
        <v>308</v>
      </c>
      <c r="F39" s="18" t="s">
        <v>28</v>
      </c>
      <c r="G39" s="14">
        <v>2026001011</v>
      </c>
      <c r="H39" s="16">
        <v>75.31</v>
      </c>
      <c r="I39" s="16">
        <v>88.48</v>
      </c>
      <c r="J39" s="16">
        <f t="shared" si="4"/>
        <v>83.212</v>
      </c>
      <c r="K39" s="16" t="s">
        <v>19</v>
      </c>
      <c r="L39" s="14" t="s">
        <v>19</v>
      </c>
      <c r="M39" s="17"/>
    </row>
    <row r="40" s="1" customFormat="1" ht="30" customHeight="1" spans="1:13">
      <c r="A40" s="12">
        <v>37</v>
      </c>
      <c r="B40" s="13" t="s">
        <v>89</v>
      </c>
      <c r="C40" s="14" t="s">
        <v>16</v>
      </c>
      <c r="D40" s="19" t="s">
        <v>86</v>
      </c>
      <c r="E40" s="15">
        <v>308</v>
      </c>
      <c r="F40" s="18" t="s">
        <v>90</v>
      </c>
      <c r="G40" s="14">
        <v>2026001018</v>
      </c>
      <c r="H40" s="16">
        <v>69.32</v>
      </c>
      <c r="I40" s="16">
        <v>91.74</v>
      </c>
      <c r="J40" s="16">
        <f t="shared" si="4"/>
        <v>82.772</v>
      </c>
      <c r="K40" s="16" t="s">
        <v>19</v>
      </c>
      <c r="L40" s="14" t="s">
        <v>19</v>
      </c>
      <c r="M40" s="17"/>
    </row>
    <row r="41" s="1" customFormat="1" ht="30" customHeight="1" spans="1:13">
      <c r="A41" s="12">
        <v>38</v>
      </c>
      <c r="B41" s="13" t="s">
        <v>91</v>
      </c>
      <c r="C41" s="14" t="s">
        <v>16</v>
      </c>
      <c r="D41" s="19" t="s">
        <v>86</v>
      </c>
      <c r="E41" s="15">
        <v>308</v>
      </c>
      <c r="F41" s="18" t="s">
        <v>92</v>
      </c>
      <c r="G41" s="14">
        <v>2026001015</v>
      </c>
      <c r="H41" s="16">
        <v>73.03</v>
      </c>
      <c r="I41" s="16">
        <v>86.6</v>
      </c>
      <c r="J41" s="16">
        <f t="shared" si="4"/>
        <v>81.172</v>
      </c>
      <c r="K41" s="16" t="s">
        <v>19</v>
      </c>
      <c r="L41" s="14" t="s">
        <v>19</v>
      </c>
      <c r="M41" s="17"/>
    </row>
    <row r="42" s="1" customFormat="1" ht="30" customHeight="1" spans="1:13">
      <c r="A42" s="12">
        <v>39</v>
      </c>
      <c r="B42" s="18" t="s">
        <v>93</v>
      </c>
      <c r="C42" s="19" t="s">
        <v>16</v>
      </c>
      <c r="D42" s="19" t="s">
        <v>86</v>
      </c>
      <c r="E42" s="20">
        <v>308</v>
      </c>
      <c r="F42" s="18" t="s">
        <v>94</v>
      </c>
      <c r="G42" s="14">
        <v>2026001030</v>
      </c>
      <c r="H42" s="16">
        <v>70.05</v>
      </c>
      <c r="I42" s="16">
        <v>87.66</v>
      </c>
      <c r="J42" s="16">
        <f t="shared" si="4"/>
        <v>80.616</v>
      </c>
      <c r="K42" s="16" t="s">
        <v>19</v>
      </c>
      <c r="L42" s="14" t="s">
        <v>19</v>
      </c>
      <c r="M42" s="17"/>
    </row>
    <row r="43" s="1" customFormat="1" ht="30" customHeight="1" spans="1:13">
      <c r="A43" s="12">
        <v>40</v>
      </c>
      <c r="B43" s="18" t="s">
        <v>95</v>
      </c>
      <c r="C43" s="19" t="s">
        <v>16</v>
      </c>
      <c r="D43" s="19" t="s">
        <v>86</v>
      </c>
      <c r="E43" s="20">
        <v>308</v>
      </c>
      <c r="F43" s="18" t="s">
        <v>22</v>
      </c>
      <c r="G43" s="14">
        <v>2026001024</v>
      </c>
      <c r="H43" s="16">
        <v>69.22</v>
      </c>
      <c r="I43" s="16">
        <v>82.62</v>
      </c>
      <c r="J43" s="16">
        <f t="shared" si="4"/>
        <v>77.26</v>
      </c>
      <c r="K43" s="16" t="s">
        <v>20</v>
      </c>
      <c r="L43" s="14"/>
      <c r="M43" s="17"/>
    </row>
    <row r="44" s="1" customFormat="1" ht="30" customHeight="1" spans="1:13">
      <c r="A44" s="12">
        <v>41</v>
      </c>
      <c r="B44" s="18" t="s">
        <v>96</v>
      </c>
      <c r="C44" s="19" t="s">
        <v>16</v>
      </c>
      <c r="D44" s="19" t="s">
        <v>86</v>
      </c>
      <c r="E44" s="20">
        <v>308</v>
      </c>
      <c r="F44" s="18" t="s">
        <v>97</v>
      </c>
      <c r="G44" s="14">
        <v>2026001009</v>
      </c>
      <c r="H44" s="16">
        <v>62.29</v>
      </c>
      <c r="I44" s="16">
        <v>86.36</v>
      </c>
      <c r="J44" s="16">
        <f t="shared" si="4"/>
        <v>76.732</v>
      </c>
      <c r="K44" s="16" t="s">
        <v>20</v>
      </c>
      <c r="L44" s="14"/>
      <c r="M44" s="17"/>
    </row>
    <row r="45" s="1" customFormat="1" ht="30" customHeight="1" spans="1:13">
      <c r="A45" s="12">
        <v>42</v>
      </c>
      <c r="B45" s="18" t="s">
        <v>98</v>
      </c>
      <c r="C45" s="19" t="s">
        <v>30</v>
      </c>
      <c r="D45" s="19" t="s">
        <v>86</v>
      </c>
      <c r="E45" s="20">
        <v>308</v>
      </c>
      <c r="F45" s="18" t="s">
        <v>99</v>
      </c>
      <c r="G45" s="14">
        <v>2026001012</v>
      </c>
      <c r="H45" s="16">
        <v>76.72</v>
      </c>
      <c r="I45" s="16">
        <v>76.3</v>
      </c>
      <c r="J45" s="16">
        <f t="shared" si="4"/>
        <v>76.468</v>
      </c>
      <c r="K45" s="16" t="s">
        <v>20</v>
      </c>
      <c r="L45" s="14"/>
      <c r="M45" s="17"/>
    </row>
    <row r="46" s="1" customFormat="1" ht="30" customHeight="1" spans="1:13">
      <c r="A46" s="12">
        <v>43</v>
      </c>
      <c r="B46" s="13" t="s">
        <v>100</v>
      </c>
      <c r="C46" s="14" t="s">
        <v>30</v>
      </c>
      <c r="D46" s="14" t="s">
        <v>86</v>
      </c>
      <c r="E46" s="15">
        <v>308</v>
      </c>
      <c r="F46" s="13" t="s">
        <v>101</v>
      </c>
      <c r="G46" s="14">
        <v>2026001020</v>
      </c>
      <c r="H46" s="16">
        <v>66.58</v>
      </c>
      <c r="I46" s="16">
        <v>79.78</v>
      </c>
      <c r="J46" s="16">
        <f t="shared" si="4"/>
        <v>74.5</v>
      </c>
      <c r="K46" s="16" t="s">
        <v>20</v>
      </c>
      <c r="L46" s="14"/>
      <c r="M46" s="17"/>
    </row>
    <row r="47" s="1" customFormat="1" ht="30" customHeight="1" spans="1:13">
      <c r="A47" s="12">
        <v>44</v>
      </c>
      <c r="B47" s="18" t="s">
        <v>102</v>
      </c>
      <c r="C47" s="19" t="s">
        <v>16</v>
      </c>
      <c r="D47" s="19" t="s">
        <v>86</v>
      </c>
      <c r="E47" s="20">
        <v>308</v>
      </c>
      <c r="F47" s="18" t="s">
        <v>103</v>
      </c>
      <c r="G47" s="14">
        <v>2026001023</v>
      </c>
      <c r="H47" s="16">
        <v>62.31</v>
      </c>
      <c r="I47" s="16">
        <v>78.54</v>
      </c>
      <c r="J47" s="16">
        <f t="shared" si="4"/>
        <v>72.048</v>
      </c>
      <c r="K47" s="16" t="s">
        <v>20</v>
      </c>
      <c r="L47" s="14"/>
      <c r="M47" s="17"/>
    </row>
    <row r="48" s="1" customFormat="1" ht="30" customHeight="1" spans="1:13">
      <c r="A48" s="12">
        <v>45</v>
      </c>
      <c r="B48" s="18" t="s">
        <v>104</v>
      </c>
      <c r="C48" s="19" t="s">
        <v>30</v>
      </c>
      <c r="D48" s="19" t="s">
        <v>105</v>
      </c>
      <c r="E48" s="20">
        <v>309</v>
      </c>
      <c r="F48" s="18" t="s">
        <v>106</v>
      </c>
      <c r="G48" s="14">
        <v>2026002002</v>
      </c>
      <c r="H48" s="16">
        <v>63.3</v>
      </c>
      <c r="I48" s="16">
        <v>88.8</v>
      </c>
      <c r="J48" s="16">
        <f t="shared" ref="J48:J56" si="5">H48*0.4+I48*0.6</f>
        <v>78.6</v>
      </c>
      <c r="K48" s="16" t="s">
        <v>19</v>
      </c>
      <c r="L48" s="14" t="s">
        <v>19</v>
      </c>
      <c r="M48" s="17"/>
    </row>
    <row r="49" s="1" customFormat="1" ht="30" customHeight="1" spans="1:13">
      <c r="A49" s="12">
        <v>46</v>
      </c>
      <c r="B49" s="18" t="s">
        <v>107</v>
      </c>
      <c r="C49" s="19" t="s">
        <v>30</v>
      </c>
      <c r="D49" s="19" t="s">
        <v>105</v>
      </c>
      <c r="E49" s="20">
        <v>309</v>
      </c>
      <c r="F49" s="18" t="s">
        <v>108</v>
      </c>
      <c r="G49" s="14">
        <v>2026002012</v>
      </c>
      <c r="H49" s="16">
        <v>57.16</v>
      </c>
      <c r="I49" s="16">
        <v>88.6</v>
      </c>
      <c r="J49" s="16">
        <f t="shared" si="5"/>
        <v>76.024</v>
      </c>
      <c r="K49" s="16" t="s">
        <v>19</v>
      </c>
      <c r="L49" s="14" t="s">
        <v>19</v>
      </c>
      <c r="M49" s="17"/>
    </row>
    <row r="50" s="1" customFormat="1" ht="30" customHeight="1" spans="1:13">
      <c r="A50" s="12">
        <v>47</v>
      </c>
      <c r="B50" s="18" t="s">
        <v>109</v>
      </c>
      <c r="C50" s="19" t="s">
        <v>16</v>
      </c>
      <c r="D50" s="19" t="s">
        <v>105</v>
      </c>
      <c r="E50" s="20">
        <v>309</v>
      </c>
      <c r="F50" s="18" t="s">
        <v>110</v>
      </c>
      <c r="G50" s="14">
        <v>2026002020</v>
      </c>
      <c r="H50" s="16">
        <v>48.76</v>
      </c>
      <c r="I50" s="16">
        <v>82.4</v>
      </c>
      <c r="J50" s="16">
        <f t="shared" si="5"/>
        <v>68.944</v>
      </c>
      <c r="K50" s="16" t="s">
        <v>19</v>
      </c>
      <c r="L50" s="14" t="s">
        <v>19</v>
      </c>
      <c r="M50" s="17"/>
    </row>
    <row r="51" s="1" customFormat="1" ht="30" customHeight="1" spans="1:13">
      <c r="A51" s="12">
        <v>48</v>
      </c>
      <c r="B51" s="18" t="s">
        <v>111</v>
      </c>
      <c r="C51" s="19" t="s">
        <v>30</v>
      </c>
      <c r="D51" s="19" t="s">
        <v>105</v>
      </c>
      <c r="E51" s="20">
        <v>309</v>
      </c>
      <c r="F51" s="18" t="s">
        <v>108</v>
      </c>
      <c r="G51" s="14">
        <v>2026002016</v>
      </c>
      <c r="H51" s="16">
        <v>56.82</v>
      </c>
      <c r="I51" s="16">
        <v>75</v>
      </c>
      <c r="J51" s="16">
        <f t="shared" si="5"/>
        <v>67.728</v>
      </c>
      <c r="K51" s="16" t="s">
        <v>20</v>
      </c>
      <c r="L51" s="14"/>
      <c r="M51" s="17"/>
    </row>
    <row r="52" s="1" customFormat="1" ht="30" customHeight="1" spans="1:13">
      <c r="A52" s="12">
        <v>49</v>
      </c>
      <c r="B52" s="18" t="s">
        <v>112</v>
      </c>
      <c r="C52" s="19" t="s">
        <v>16</v>
      </c>
      <c r="D52" s="19" t="s">
        <v>105</v>
      </c>
      <c r="E52" s="20">
        <v>309</v>
      </c>
      <c r="F52" s="18" t="s">
        <v>113</v>
      </c>
      <c r="G52" s="14">
        <v>2026002019</v>
      </c>
      <c r="H52" s="16">
        <v>43.92</v>
      </c>
      <c r="I52" s="16">
        <v>83.2</v>
      </c>
      <c r="J52" s="16">
        <f t="shared" si="5"/>
        <v>67.488</v>
      </c>
      <c r="K52" s="16" t="s">
        <v>19</v>
      </c>
      <c r="L52" s="14" t="s">
        <v>19</v>
      </c>
      <c r="M52" s="17"/>
    </row>
    <row r="53" s="1" customFormat="1" ht="30" customHeight="1" spans="1:13">
      <c r="A53" s="12">
        <v>50</v>
      </c>
      <c r="B53" s="18" t="s">
        <v>114</v>
      </c>
      <c r="C53" s="19" t="s">
        <v>16</v>
      </c>
      <c r="D53" s="19" t="s">
        <v>105</v>
      </c>
      <c r="E53" s="20">
        <v>309</v>
      </c>
      <c r="F53" s="18" t="s">
        <v>115</v>
      </c>
      <c r="G53" s="14">
        <v>2026002009</v>
      </c>
      <c r="H53" s="16">
        <v>40.26</v>
      </c>
      <c r="I53" s="16">
        <v>85</v>
      </c>
      <c r="J53" s="16">
        <f t="shared" si="5"/>
        <v>67.104</v>
      </c>
      <c r="K53" s="16" t="s">
        <v>19</v>
      </c>
      <c r="L53" s="14" t="s">
        <v>19</v>
      </c>
      <c r="M53" s="17"/>
    </row>
    <row r="54" s="1" customFormat="1" ht="30" customHeight="1" spans="1:13">
      <c r="A54" s="12">
        <v>51</v>
      </c>
      <c r="B54" s="13" t="s">
        <v>116</v>
      </c>
      <c r="C54" s="14" t="s">
        <v>30</v>
      </c>
      <c r="D54" s="14" t="s">
        <v>105</v>
      </c>
      <c r="E54" s="15">
        <v>309</v>
      </c>
      <c r="F54" s="13" t="s">
        <v>90</v>
      </c>
      <c r="G54" s="14">
        <v>2026002013</v>
      </c>
      <c r="H54" s="16">
        <v>45.3</v>
      </c>
      <c r="I54" s="16">
        <v>77.2</v>
      </c>
      <c r="J54" s="16">
        <f t="shared" si="5"/>
        <v>64.44</v>
      </c>
      <c r="K54" s="16" t="s">
        <v>19</v>
      </c>
      <c r="L54" s="14" t="s">
        <v>19</v>
      </c>
      <c r="M54" s="17"/>
    </row>
    <row r="55" s="1" customFormat="1" ht="30" customHeight="1" spans="1:13">
      <c r="A55" s="12">
        <v>52</v>
      </c>
      <c r="B55" s="18" t="s">
        <v>117</v>
      </c>
      <c r="C55" s="19" t="s">
        <v>30</v>
      </c>
      <c r="D55" s="19" t="s">
        <v>105</v>
      </c>
      <c r="E55" s="20">
        <v>309</v>
      </c>
      <c r="F55" s="18" t="s">
        <v>118</v>
      </c>
      <c r="G55" s="14">
        <v>2026002003</v>
      </c>
      <c r="H55" s="16">
        <v>49.92</v>
      </c>
      <c r="I55" s="16" t="s">
        <v>32</v>
      </c>
      <c r="J55" s="16"/>
      <c r="K55" s="16" t="s">
        <v>20</v>
      </c>
      <c r="L55" s="14"/>
      <c r="M55" s="17"/>
    </row>
    <row r="56" s="1" customFormat="1" ht="30" customHeight="1" spans="1:13">
      <c r="A56" s="12">
        <v>53</v>
      </c>
      <c r="B56" s="18" t="s">
        <v>119</v>
      </c>
      <c r="C56" s="19" t="s">
        <v>30</v>
      </c>
      <c r="D56" s="19" t="s">
        <v>105</v>
      </c>
      <c r="E56" s="20">
        <v>309</v>
      </c>
      <c r="F56" s="18" t="s">
        <v>120</v>
      </c>
      <c r="G56" s="14">
        <v>2026002018</v>
      </c>
      <c r="H56" s="16">
        <v>44.8</v>
      </c>
      <c r="I56" s="16" t="s">
        <v>32</v>
      </c>
      <c r="J56" s="16"/>
      <c r="K56" s="16" t="s">
        <v>20</v>
      </c>
      <c r="L56" s="14"/>
      <c r="M56" s="17"/>
    </row>
    <row r="57" s="1" customFormat="1" ht="30" customHeight="1" spans="1:13">
      <c r="A57" s="12">
        <v>54</v>
      </c>
      <c r="B57" s="18" t="s">
        <v>121</v>
      </c>
      <c r="C57" s="19" t="s">
        <v>16</v>
      </c>
      <c r="D57" s="19" t="s">
        <v>122</v>
      </c>
      <c r="E57" s="20">
        <v>310</v>
      </c>
      <c r="F57" s="18" t="s">
        <v>123</v>
      </c>
      <c r="G57" s="14">
        <v>2026003003</v>
      </c>
      <c r="H57" s="16">
        <v>68.03</v>
      </c>
      <c r="I57" s="16">
        <v>90.8</v>
      </c>
      <c r="J57" s="16">
        <f t="shared" ref="J57:J73" si="6">H57*0.4+I57*0.6</f>
        <v>81.692</v>
      </c>
      <c r="K57" s="16" t="s">
        <v>19</v>
      </c>
      <c r="L57" s="14" t="s">
        <v>19</v>
      </c>
      <c r="M57" s="17"/>
    </row>
    <row r="58" s="1" customFormat="1" ht="30" customHeight="1" spans="1:13">
      <c r="A58" s="12">
        <v>55</v>
      </c>
      <c r="B58" s="13" t="s">
        <v>124</v>
      </c>
      <c r="C58" s="14" t="s">
        <v>16</v>
      </c>
      <c r="D58" s="14" t="s">
        <v>122</v>
      </c>
      <c r="E58" s="15">
        <v>310</v>
      </c>
      <c r="F58" s="13" t="s">
        <v>125</v>
      </c>
      <c r="G58" s="14">
        <v>2026003002</v>
      </c>
      <c r="H58" s="16">
        <v>65.54</v>
      </c>
      <c r="I58" s="16">
        <v>82.4</v>
      </c>
      <c r="J58" s="16">
        <f t="shared" si="6"/>
        <v>75.656</v>
      </c>
      <c r="K58" s="16" t="s">
        <v>19</v>
      </c>
      <c r="L58" s="14" t="s">
        <v>19</v>
      </c>
      <c r="M58" s="17"/>
    </row>
    <row r="59" s="1" customFormat="1" ht="30" customHeight="1" spans="1:13">
      <c r="A59" s="12">
        <v>56</v>
      </c>
      <c r="B59" s="18" t="s">
        <v>126</v>
      </c>
      <c r="C59" s="19" t="s">
        <v>16</v>
      </c>
      <c r="D59" s="19" t="s">
        <v>122</v>
      </c>
      <c r="E59" s="20">
        <v>310</v>
      </c>
      <c r="F59" s="18" t="s">
        <v>92</v>
      </c>
      <c r="G59" s="14">
        <v>2026003025</v>
      </c>
      <c r="H59" s="16">
        <v>55.64</v>
      </c>
      <c r="I59" s="16">
        <v>87.6</v>
      </c>
      <c r="J59" s="16">
        <f t="shared" si="6"/>
        <v>74.816</v>
      </c>
      <c r="K59" s="16" t="s">
        <v>19</v>
      </c>
      <c r="L59" s="14" t="s">
        <v>19</v>
      </c>
      <c r="M59" s="17"/>
    </row>
    <row r="60" s="1" customFormat="1" ht="30" customHeight="1" spans="1:13">
      <c r="A60" s="12">
        <v>57</v>
      </c>
      <c r="B60" s="18" t="s">
        <v>127</v>
      </c>
      <c r="C60" s="19" t="s">
        <v>16</v>
      </c>
      <c r="D60" s="19" t="s">
        <v>122</v>
      </c>
      <c r="E60" s="20">
        <v>310</v>
      </c>
      <c r="F60" s="18" t="s">
        <v>128</v>
      </c>
      <c r="G60" s="14">
        <v>2026003027</v>
      </c>
      <c r="H60" s="16">
        <v>67.15</v>
      </c>
      <c r="I60" s="16">
        <v>79.2</v>
      </c>
      <c r="J60" s="16">
        <f t="shared" si="6"/>
        <v>74.38</v>
      </c>
      <c r="K60" s="16" t="s">
        <v>19</v>
      </c>
      <c r="L60" s="14" t="s">
        <v>19</v>
      </c>
      <c r="M60" s="17"/>
    </row>
    <row r="61" s="1" customFormat="1" ht="30" customHeight="1" spans="1:13">
      <c r="A61" s="12">
        <v>58</v>
      </c>
      <c r="B61" s="18" t="s">
        <v>129</v>
      </c>
      <c r="C61" s="19" t="s">
        <v>16</v>
      </c>
      <c r="D61" s="19" t="s">
        <v>122</v>
      </c>
      <c r="E61" s="20">
        <v>310</v>
      </c>
      <c r="F61" s="18" t="s">
        <v>130</v>
      </c>
      <c r="G61" s="14">
        <v>2026004007</v>
      </c>
      <c r="H61" s="16">
        <v>70.05</v>
      </c>
      <c r="I61" s="16">
        <v>76.6</v>
      </c>
      <c r="J61" s="16">
        <f t="shared" si="6"/>
        <v>73.98</v>
      </c>
      <c r="K61" s="16" t="s">
        <v>19</v>
      </c>
      <c r="L61" s="14" t="s">
        <v>19</v>
      </c>
      <c r="M61" s="17"/>
    </row>
    <row r="62" s="1" customFormat="1" ht="30" customHeight="1" spans="1:13">
      <c r="A62" s="12">
        <v>59</v>
      </c>
      <c r="B62" s="18" t="s">
        <v>131</v>
      </c>
      <c r="C62" s="19" t="s">
        <v>16</v>
      </c>
      <c r="D62" s="19" t="s">
        <v>122</v>
      </c>
      <c r="E62" s="20">
        <v>310</v>
      </c>
      <c r="F62" s="18" t="s">
        <v>22</v>
      </c>
      <c r="G62" s="14">
        <v>2026003007</v>
      </c>
      <c r="H62" s="16">
        <v>49.06</v>
      </c>
      <c r="I62" s="16">
        <v>90.2</v>
      </c>
      <c r="J62" s="16">
        <f t="shared" si="6"/>
        <v>73.744</v>
      </c>
      <c r="K62" s="16" t="s">
        <v>19</v>
      </c>
      <c r="L62" s="14" t="s">
        <v>19</v>
      </c>
      <c r="M62" s="17"/>
    </row>
    <row r="63" s="1" customFormat="1" ht="30" customHeight="1" spans="1:13">
      <c r="A63" s="12">
        <v>60</v>
      </c>
      <c r="B63" s="18" t="s">
        <v>132</v>
      </c>
      <c r="C63" s="19" t="s">
        <v>16</v>
      </c>
      <c r="D63" s="19" t="s">
        <v>122</v>
      </c>
      <c r="E63" s="20">
        <v>310</v>
      </c>
      <c r="F63" s="18" t="s">
        <v>94</v>
      </c>
      <c r="G63" s="14">
        <v>2026004008</v>
      </c>
      <c r="H63" s="16">
        <v>60.01</v>
      </c>
      <c r="I63" s="16">
        <v>81.6</v>
      </c>
      <c r="J63" s="16">
        <f t="shared" si="6"/>
        <v>72.964</v>
      </c>
      <c r="K63" s="16" t="s">
        <v>19</v>
      </c>
      <c r="L63" s="14" t="s">
        <v>19</v>
      </c>
      <c r="M63" s="17"/>
    </row>
    <row r="64" s="1" customFormat="1" ht="30" customHeight="1" spans="1:13">
      <c r="A64" s="12">
        <v>61</v>
      </c>
      <c r="B64" s="18" t="s">
        <v>133</v>
      </c>
      <c r="C64" s="19" t="s">
        <v>16</v>
      </c>
      <c r="D64" s="19" t="s">
        <v>122</v>
      </c>
      <c r="E64" s="20">
        <v>310</v>
      </c>
      <c r="F64" s="18" t="s">
        <v>134</v>
      </c>
      <c r="G64" s="14">
        <v>2026003008</v>
      </c>
      <c r="H64" s="16">
        <v>54.6</v>
      </c>
      <c r="I64" s="16">
        <v>84.5</v>
      </c>
      <c r="J64" s="16">
        <f t="shared" si="6"/>
        <v>72.54</v>
      </c>
      <c r="K64" s="16" t="s">
        <v>19</v>
      </c>
      <c r="L64" s="14" t="s">
        <v>19</v>
      </c>
      <c r="M64" s="17"/>
    </row>
    <row r="65" s="1" customFormat="1" ht="30" customHeight="1" spans="1:13">
      <c r="A65" s="12">
        <v>62</v>
      </c>
      <c r="B65" s="18" t="s">
        <v>135</v>
      </c>
      <c r="C65" s="19" t="s">
        <v>16</v>
      </c>
      <c r="D65" s="19" t="s">
        <v>122</v>
      </c>
      <c r="E65" s="20">
        <v>310</v>
      </c>
      <c r="F65" s="18" t="s">
        <v>136</v>
      </c>
      <c r="G65" s="14">
        <v>2026003011</v>
      </c>
      <c r="H65" s="16">
        <v>54.62</v>
      </c>
      <c r="I65" s="16">
        <v>82.4</v>
      </c>
      <c r="J65" s="16">
        <f t="shared" si="6"/>
        <v>71.288</v>
      </c>
      <c r="K65" s="16" t="s">
        <v>19</v>
      </c>
      <c r="L65" s="14" t="s">
        <v>19</v>
      </c>
      <c r="M65" s="17"/>
    </row>
    <row r="66" s="1" customFormat="1" ht="30" customHeight="1" spans="1:13">
      <c r="A66" s="12">
        <v>63</v>
      </c>
      <c r="B66" s="13" t="s">
        <v>137</v>
      </c>
      <c r="C66" s="14" t="s">
        <v>16</v>
      </c>
      <c r="D66" s="14" t="s">
        <v>122</v>
      </c>
      <c r="E66" s="15">
        <v>310</v>
      </c>
      <c r="F66" s="13" t="s">
        <v>138</v>
      </c>
      <c r="G66" s="14">
        <v>2026003016</v>
      </c>
      <c r="H66" s="16">
        <v>50.57</v>
      </c>
      <c r="I66" s="16">
        <v>83.7</v>
      </c>
      <c r="J66" s="16">
        <f t="shared" si="6"/>
        <v>70.448</v>
      </c>
      <c r="K66" s="16" t="s">
        <v>20</v>
      </c>
      <c r="L66" s="14"/>
      <c r="M66" s="17"/>
    </row>
    <row r="67" s="1" customFormat="1" ht="30" customHeight="1" spans="1:13">
      <c r="A67" s="12">
        <v>64</v>
      </c>
      <c r="B67" s="18" t="s">
        <v>139</v>
      </c>
      <c r="C67" s="19" t="s">
        <v>16</v>
      </c>
      <c r="D67" s="19" t="s">
        <v>122</v>
      </c>
      <c r="E67" s="20">
        <v>310</v>
      </c>
      <c r="F67" s="18" t="s">
        <v>39</v>
      </c>
      <c r="G67" s="14">
        <v>2026003006</v>
      </c>
      <c r="H67" s="16">
        <v>46.99</v>
      </c>
      <c r="I67" s="16">
        <v>85.5</v>
      </c>
      <c r="J67" s="16">
        <f t="shared" si="6"/>
        <v>70.096</v>
      </c>
      <c r="K67" s="16" t="s">
        <v>20</v>
      </c>
      <c r="L67" s="14"/>
      <c r="M67" s="17"/>
    </row>
    <row r="68" s="1" customFormat="1" ht="30" customHeight="1" spans="1:13">
      <c r="A68" s="12">
        <v>65</v>
      </c>
      <c r="B68" s="18" t="s">
        <v>140</v>
      </c>
      <c r="C68" s="19" t="s">
        <v>16</v>
      </c>
      <c r="D68" s="19" t="s">
        <v>122</v>
      </c>
      <c r="E68" s="20">
        <v>310</v>
      </c>
      <c r="F68" s="18" t="s">
        <v>108</v>
      </c>
      <c r="G68" s="14">
        <v>2026004005</v>
      </c>
      <c r="H68" s="16">
        <v>47.55</v>
      </c>
      <c r="I68" s="16">
        <v>85</v>
      </c>
      <c r="J68" s="16">
        <f t="shared" si="6"/>
        <v>70.02</v>
      </c>
      <c r="K68" s="16" t="s">
        <v>20</v>
      </c>
      <c r="L68" s="14"/>
      <c r="M68" s="17"/>
    </row>
    <row r="69" s="1" customFormat="1" ht="30" customHeight="1" spans="1:13">
      <c r="A69" s="12">
        <v>66</v>
      </c>
      <c r="B69" s="18" t="s">
        <v>141</v>
      </c>
      <c r="C69" s="19" t="s">
        <v>16</v>
      </c>
      <c r="D69" s="19" t="s">
        <v>122</v>
      </c>
      <c r="E69" s="20">
        <v>310</v>
      </c>
      <c r="F69" s="18" t="s">
        <v>142</v>
      </c>
      <c r="G69" s="14">
        <v>2026004009</v>
      </c>
      <c r="H69" s="16">
        <v>44.99</v>
      </c>
      <c r="I69" s="16">
        <v>80</v>
      </c>
      <c r="J69" s="16">
        <f t="shared" si="6"/>
        <v>65.996</v>
      </c>
      <c r="K69" s="16" t="s">
        <v>20</v>
      </c>
      <c r="L69" s="14"/>
      <c r="M69" s="17"/>
    </row>
    <row r="70" s="1" customFormat="1" ht="30" customHeight="1" spans="1:13">
      <c r="A70" s="12">
        <v>67</v>
      </c>
      <c r="B70" s="18" t="s">
        <v>143</v>
      </c>
      <c r="C70" s="19" t="s">
        <v>16</v>
      </c>
      <c r="D70" s="19" t="s">
        <v>122</v>
      </c>
      <c r="E70" s="20">
        <v>310</v>
      </c>
      <c r="F70" s="18" t="s">
        <v>144</v>
      </c>
      <c r="G70" s="14">
        <v>2026003020</v>
      </c>
      <c r="H70" s="16">
        <v>53.93</v>
      </c>
      <c r="I70" s="16" t="s">
        <v>32</v>
      </c>
      <c r="J70" s="16"/>
      <c r="K70" s="16" t="s">
        <v>20</v>
      </c>
      <c r="L70" s="14"/>
      <c r="M70" s="17"/>
    </row>
    <row r="71" s="1" customFormat="1" ht="30" customHeight="1" spans="1:13">
      <c r="A71" s="12">
        <v>68</v>
      </c>
      <c r="B71" s="13" t="s">
        <v>145</v>
      </c>
      <c r="C71" s="14" t="s">
        <v>16</v>
      </c>
      <c r="D71" s="14" t="s">
        <v>122</v>
      </c>
      <c r="E71" s="15">
        <v>310</v>
      </c>
      <c r="F71" s="13" t="s">
        <v>146</v>
      </c>
      <c r="G71" s="14">
        <v>2026003019</v>
      </c>
      <c r="H71" s="16">
        <v>45.06</v>
      </c>
      <c r="I71" s="16" t="s">
        <v>32</v>
      </c>
      <c r="J71" s="16"/>
      <c r="K71" s="16" t="s">
        <v>20</v>
      </c>
      <c r="L71" s="14"/>
      <c r="M71" s="17"/>
    </row>
    <row r="72" s="1" customFormat="1" ht="30" customHeight="1" spans="1:13">
      <c r="A72" s="12">
        <v>69</v>
      </c>
      <c r="B72" s="13" t="s">
        <v>147</v>
      </c>
      <c r="C72" s="14" t="s">
        <v>16</v>
      </c>
      <c r="D72" s="14" t="s">
        <v>122</v>
      </c>
      <c r="E72" s="15">
        <v>310</v>
      </c>
      <c r="F72" s="13" t="s">
        <v>134</v>
      </c>
      <c r="G72" s="14">
        <v>2026003014</v>
      </c>
      <c r="H72" s="16">
        <v>40.63</v>
      </c>
      <c r="I72" s="16" t="s">
        <v>32</v>
      </c>
      <c r="J72" s="16"/>
      <c r="K72" s="16" t="s">
        <v>20</v>
      </c>
      <c r="L72" s="14"/>
      <c r="M72" s="17"/>
    </row>
    <row r="73" s="1" customFormat="1" ht="30" customHeight="1" spans="1:13">
      <c r="A73" s="12">
        <v>70</v>
      </c>
      <c r="B73" s="13" t="s">
        <v>148</v>
      </c>
      <c r="C73" s="14" t="s">
        <v>16</v>
      </c>
      <c r="D73" s="14" t="s">
        <v>122</v>
      </c>
      <c r="E73" s="15">
        <v>310</v>
      </c>
      <c r="F73" s="13" t="s">
        <v>149</v>
      </c>
      <c r="G73" s="14">
        <v>2026003013</v>
      </c>
      <c r="H73" s="16">
        <v>40.09</v>
      </c>
      <c r="I73" s="16" t="s">
        <v>32</v>
      </c>
      <c r="J73" s="16"/>
      <c r="K73" s="16" t="s">
        <v>20</v>
      </c>
      <c r="L73" s="14"/>
      <c r="M73" s="17"/>
    </row>
    <row r="74" s="1" customFormat="1" ht="30" customHeight="1" spans="1:13">
      <c r="A74" s="12">
        <v>71</v>
      </c>
      <c r="B74" s="18" t="s">
        <v>150</v>
      </c>
      <c r="C74" s="19" t="s">
        <v>16</v>
      </c>
      <c r="D74" s="19" t="s">
        <v>151</v>
      </c>
      <c r="E74" s="20">
        <v>311</v>
      </c>
      <c r="F74" s="18" t="s">
        <v>24</v>
      </c>
      <c r="G74" s="14">
        <v>2026002022</v>
      </c>
      <c r="H74" s="16">
        <v>86</v>
      </c>
      <c r="I74" s="16">
        <v>89.6</v>
      </c>
      <c r="J74" s="16">
        <f t="shared" ref="J74:J83" si="7">H74*0.4+I74*0.6</f>
        <v>88.16</v>
      </c>
      <c r="K74" s="16" t="s">
        <v>19</v>
      </c>
      <c r="L74" s="14" t="s">
        <v>19</v>
      </c>
      <c r="M74" s="17"/>
    </row>
    <row r="75" s="1" customFormat="1" ht="30" customHeight="1" spans="1:13">
      <c r="A75" s="12">
        <v>72</v>
      </c>
      <c r="B75" s="18" t="s">
        <v>152</v>
      </c>
      <c r="C75" s="19" t="s">
        <v>16</v>
      </c>
      <c r="D75" s="19" t="s">
        <v>151</v>
      </c>
      <c r="E75" s="20">
        <v>311</v>
      </c>
      <c r="F75" s="18" t="s">
        <v>153</v>
      </c>
      <c r="G75" s="14">
        <v>2026002023</v>
      </c>
      <c r="H75" s="16">
        <v>84.25</v>
      </c>
      <c r="I75" s="16">
        <v>86</v>
      </c>
      <c r="J75" s="16">
        <f t="shared" si="7"/>
        <v>85.3</v>
      </c>
      <c r="K75" s="16" t="s">
        <v>19</v>
      </c>
      <c r="L75" s="14" t="s">
        <v>19</v>
      </c>
      <c r="M75" s="17"/>
    </row>
    <row r="76" s="1" customFormat="1" ht="30" customHeight="1" spans="1:13">
      <c r="A76" s="12">
        <v>73</v>
      </c>
      <c r="B76" s="18" t="s">
        <v>154</v>
      </c>
      <c r="C76" s="19" t="s">
        <v>16</v>
      </c>
      <c r="D76" s="19" t="s">
        <v>151</v>
      </c>
      <c r="E76" s="20">
        <v>311</v>
      </c>
      <c r="F76" s="18" t="s">
        <v>37</v>
      </c>
      <c r="G76" s="14">
        <v>2026002025</v>
      </c>
      <c r="H76" s="16">
        <v>74.5</v>
      </c>
      <c r="I76" s="16">
        <v>89.8</v>
      </c>
      <c r="J76" s="16">
        <f t="shared" si="7"/>
        <v>83.68</v>
      </c>
      <c r="K76" s="16" t="s">
        <v>20</v>
      </c>
      <c r="L76" s="14"/>
      <c r="M76" s="17"/>
    </row>
    <row r="77" s="1" customFormat="1" ht="30" customHeight="1" spans="1:13">
      <c r="A77" s="12">
        <v>74</v>
      </c>
      <c r="B77" s="13" t="s">
        <v>155</v>
      </c>
      <c r="C77" s="14" t="s">
        <v>16</v>
      </c>
      <c r="D77" s="14" t="s">
        <v>151</v>
      </c>
      <c r="E77" s="15">
        <v>311</v>
      </c>
      <c r="F77" s="13" t="s">
        <v>41</v>
      </c>
      <c r="G77" s="14">
        <v>2026002024</v>
      </c>
      <c r="H77" s="16">
        <v>76.75</v>
      </c>
      <c r="I77" s="16">
        <v>87</v>
      </c>
      <c r="J77" s="16">
        <f t="shared" si="7"/>
        <v>82.9</v>
      </c>
      <c r="K77" s="16" t="s">
        <v>20</v>
      </c>
      <c r="L77" s="14"/>
      <c r="M77" s="17"/>
    </row>
    <row r="78" s="1" customFormat="1" ht="30" customHeight="1" spans="1:13">
      <c r="A78" s="12">
        <v>75</v>
      </c>
      <c r="B78" s="13" t="s">
        <v>156</v>
      </c>
      <c r="C78" s="14" t="s">
        <v>16</v>
      </c>
      <c r="D78" s="14" t="s">
        <v>157</v>
      </c>
      <c r="E78" s="15">
        <v>312</v>
      </c>
      <c r="F78" s="18" t="s">
        <v>54</v>
      </c>
      <c r="G78" s="14">
        <v>2026005002</v>
      </c>
      <c r="H78" s="16">
        <v>84.75</v>
      </c>
      <c r="I78" s="16">
        <v>89.8</v>
      </c>
      <c r="J78" s="16">
        <f t="shared" si="7"/>
        <v>87.78</v>
      </c>
      <c r="K78" s="16" t="s">
        <v>19</v>
      </c>
      <c r="L78" s="14" t="s">
        <v>20</v>
      </c>
      <c r="M78" s="17"/>
    </row>
    <row r="79" s="1" customFormat="1" ht="30" customHeight="1" spans="1:13">
      <c r="A79" s="12">
        <v>76</v>
      </c>
      <c r="B79" s="13" t="s">
        <v>158</v>
      </c>
      <c r="C79" s="14" t="s">
        <v>30</v>
      </c>
      <c r="D79" s="14" t="s">
        <v>157</v>
      </c>
      <c r="E79" s="15">
        <v>312</v>
      </c>
      <c r="F79" s="13" t="s">
        <v>159</v>
      </c>
      <c r="G79" s="14">
        <v>2026005003</v>
      </c>
      <c r="H79" s="16">
        <v>69.25</v>
      </c>
      <c r="I79" s="16">
        <v>79.6</v>
      </c>
      <c r="J79" s="16">
        <f t="shared" si="7"/>
        <v>75.46</v>
      </c>
      <c r="K79" s="16" t="s">
        <v>20</v>
      </c>
      <c r="L79" s="14"/>
      <c r="M79" s="17"/>
    </row>
    <row r="80" s="1" customFormat="1" ht="30" customHeight="1" spans="1:13">
      <c r="A80" s="12">
        <v>77</v>
      </c>
      <c r="B80" s="18" t="s">
        <v>160</v>
      </c>
      <c r="C80" s="19" t="s">
        <v>16</v>
      </c>
      <c r="D80" s="19" t="s">
        <v>161</v>
      </c>
      <c r="E80" s="20">
        <v>313</v>
      </c>
      <c r="F80" s="18" t="s">
        <v>43</v>
      </c>
      <c r="G80" s="14">
        <v>2026004013</v>
      </c>
      <c r="H80" s="16">
        <v>82.75</v>
      </c>
      <c r="I80" s="16">
        <v>88.2</v>
      </c>
      <c r="J80" s="16">
        <f t="shared" si="7"/>
        <v>86.02</v>
      </c>
      <c r="K80" s="16" t="s">
        <v>19</v>
      </c>
      <c r="L80" s="14" t="s">
        <v>19</v>
      </c>
      <c r="M80" s="17"/>
    </row>
    <row r="81" s="1" customFormat="1" ht="30" customHeight="1" spans="1:13">
      <c r="A81" s="12">
        <v>78</v>
      </c>
      <c r="B81" s="13" t="s">
        <v>162</v>
      </c>
      <c r="C81" s="14" t="s">
        <v>16</v>
      </c>
      <c r="D81" s="14" t="s">
        <v>161</v>
      </c>
      <c r="E81" s="15">
        <v>313</v>
      </c>
      <c r="F81" s="13" t="s">
        <v>78</v>
      </c>
      <c r="G81" s="14">
        <v>2026004016</v>
      </c>
      <c r="H81" s="16">
        <v>83.5</v>
      </c>
      <c r="I81" s="16">
        <v>85.6</v>
      </c>
      <c r="J81" s="16">
        <f t="shared" si="7"/>
        <v>84.76</v>
      </c>
      <c r="K81" s="16" t="s">
        <v>19</v>
      </c>
      <c r="L81" s="14" t="s">
        <v>19</v>
      </c>
      <c r="M81" s="17"/>
    </row>
    <row r="82" s="1" customFormat="1" ht="30" customHeight="1" spans="1:13">
      <c r="A82" s="12">
        <v>79</v>
      </c>
      <c r="B82" s="13" t="s">
        <v>163</v>
      </c>
      <c r="C82" s="14" t="s">
        <v>16</v>
      </c>
      <c r="D82" s="14" t="s">
        <v>161</v>
      </c>
      <c r="E82" s="15">
        <v>313</v>
      </c>
      <c r="F82" s="13" t="s">
        <v>164</v>
      </c>
      <c r="G82" s="14">
        <v>2026004014</v>
      </c>
      <c r="H82" s="16">
        <v>81.5</v>
      </c>
      <c r="I82" s="16">
        <v>84.4</v>
      </c>
      <c r="J82" s="16">
        <f t="shared" si="7"/>
        <v>83.24</v>
      </c>
      <c r="K82" s="16" t="s">
        <v>20</v>
      </c>
      <c r="L82" s="14"/>
      <c r="M82" s="17"/>
    </row>
    <row r="83" s="1" customFormat="1" ht="30" customHeight="1" spans="1:13">
      <c r="A83" s="12">
        <v>80</v>
      </c>
      <c r="B83" s="13" t="s">
        <v>165</v>
      </c>
      <c r="C83" s="14" t="s">
        <v>30</v>
      </c>
      <c r="D83" s="14" t="s">
        <v>161</v>
      </c>
      <c r="E83" s="15">
        <v>313</v>
      </c>
      <c r="F83" s="13" t="s">
        <v>37</v>
      </c>
      <c r="G83" s="14">
        <v>2026004015</v>
      </c>
      <c r="H83" s="16">
        <v>79.75</v>
      </c>
      <c r="I83" s="16">
        <v>84.8</v>
      </c>
      <c r="J83" s="16">
        <f t="shared" si="7"/>
        <v>82.78</v>
      </c>
      <c r="K83" s="16" t="s">
        <v>20</v>
      </c>
      <c r="L83" s="14"/>
      <c r="M83" s="17"/>
    </row>
    <row r="84" s="1" customFormat="1" ht="30" customHeight="1" spans="1:13">
      <c r="A84" s="12">
        <v>81</v>
      </c>
      <c r="B84" s="13" t="s">
        <v>166</v>
      </c>
      <c r="C84" s="14" t="s">
        <v>16</v>
      </c>
      <c r="D84" s="14" t="s">
        <v>167</v>
      </c>
      <c r="E84" s="15">
        <v>314</v>
      </c>
      <c r="F84" s="13" t="s">
        <v>74</v>
      </c>
      <c r="G84" s="14">
        <v>2026006001</v>
      </c>
      <c r="H84" s="16">
        <v>76.22</v>
      </c>
      <c r="I84" s="16">
        <v>92.34</v>
      </c>
      <c r="J84" s="16">
        <f t="shared" ref="J84:J96" si="8">H84*0.4+I84*0.6</f>
        <v>85.892</v>
      </c>
      <c r="K84" s="16" t="s">
        <v>19</v>
      </c>
      <c r="L84" s="14" t="s">
        <v>19</v>
      </c>
      <c r="M84" s="17"/>
    </row>
    <row r="85" s="1" customFormat="1" ht="30" customHeight="1" spans="1:13">
      <c r="A85" s="12">
        <v>82</v>
      </c>
      <c r="B85" s="18" t="s">
        <v>168</v>
      </c>
      <c r="C85" s="19" t="s">
        <v>30</v>
      </c>
      <c r="D85" s="19" t="s">
        <v>167</v>
      </c>
      <c r="E85" s="20">
        <v>314</v>
      </c>
      <c r="F85" s="18" t="s">
        <v>57</v>
      </c>
      <c r="G85" s="14">
        <v>2026006007</v>
      </c>
      <c r="H85" s="16">
        <v>75.72</v>
      </c>
      <c r="I85" s="16">
        <v>85.74</v>
      </c>
      <c r="J85" s="16">
        <f t="shared" si="8"/>
        <v>81.732</v>
      </c>
      <c r="K85" s="16" t="s">
        <v>19</v>
      </c>
      <c r="L85" s="14" t="s">
        <v>19</v>
      </c>
      <c r="M85" s="17"/>
    </row>
    <row r="86" s="1" customFormat="1" ht="30" customHeight="1" spans="1:13">
      <c r="A86" s="12">
        <v>83</v>
      </c>
      <c r="B86" s="13" t="s">
        <v>169</v>
      </c>
      <c r="C86" s="14" t="s">
        <v>30</v>
      </c>
      <c r="D86" s="14" t="s">
        <v>167</v>
      </c>
      <c r="E86" s="15">
        <v>314</v>
      </c>
      <c r="F86" s="13" t="s">
        <v>37</v>
      </c>
      <c r="G86" s="14">
        <v>2026006004</v>
      </c>
      <c r="H86" s="16">
        <v>66.94</v>
      </c>
      <c r="I86" s="16">
        <v>88.88</v>
      </c>
      <c r="J86" s="16">
        <f t="shared" si="8"/>
        <v>80.104</v>
      </c>
      <c r="K86" s="16" t="s">
        <v>19</v>
      </c>
      <c r="L86" s="14" t="s">
        <v>19</v>
      </c>
      <c r="M86" s="17"/>
    </row>
    <row r="87" s="1" customFormat="1" ht="30" customHeight="1" spans="1:13">
      <c r="A87" s="12">
        <v>84</v>
      </c>
      <c r="B87" s="13" t="s">
        <v>170</v>
      </c>
      <c r="C87" s="14" t="s">
        <v>30</v>
      </c>
      <c r="D87" s="14" t="s">
        <v>167</v>
      </c>
      <c r="E87" s="15">
        <v>314</v>
      </c>
      <c r="F87" s="13" t="s">
        <v>57</v>
      </c>
      <c r="G87" s="14">
        <v>2026006003</v>
      </c>
      <c r="H87" s="16">
        <v>65.5</v>
      </c>
      <c r="I87" s="16">
        <v>89.84</v>
      </c>
      <c r="J87" s="16">
        <f t="shared" si="8"/>
        <v>80.104</v>
      </c>
      <c r="K87" s="16" t="s">
        <v>20</v>
      </c>
      <c r="L87" s="14"/>
      <c r="M87" s="17"/>
    </row>
    <row r="88" s="1" customFormat="1" ht="30" customHeight="1" spans="1:13">
      <c r="A88" s="12">
        <v>85</v>
      </c>
      <c r="B88" s="18" t="s">
        <v>171</v>
      </c>
      <c r="C88" s="19" t="s">
        <v>30</v>
      </c>
      <c r="D88" s="19" t="s">
        <v>167</v>
      </c>
      <c r="E88" s="20">
        <v>314</v>
      </c>
      <c r="F88" s="18" t="s">
        <v>172</v>
      </c>
      <c r="G88" s="14">
        <v>2026006002</v>
      </c>
      <c r="H88" s="16">
        <v>59.78</v>
      </c>
      <c r="I88" s="16" t="s">
        <v>32</v>
      </c>
      <c r="J88" s="16"/>
      <c r="K88" s="16" t="s">
        <v>20</v>
      </c>
      <c r="L88" s="14"/>
      <c r="M88" s="17"/>
    </row>
    <row r="89" s="1" customFormat="1" ht="30" customHeight="1" spans="1:13">
      <c r="A89" s="12">
        <v>86</v>
      </c>
      <c r="B89" s="18" t="s">
        <v>173</v>
      </c>
      <c r="C89" s="19" t="s">
        <v>16</v>
      </c>
      <c r="D89" s="19" t="s">
        <v>174</v>
      </c>
      <c r="E89" s="20">
        <v>315</v>
      </c>
      <c r="F89" s="18" t="s">
        <v>41</v>
      </c>
      <c r="G89" s="14">
        <v>2026007004</v>
      </c>
      <c r="H89" s="16">
        <v>68.9</v>
      </c>
      <c r="I89" s="16">
        <v>83.2</v>
      </c>
      <c r="J89" s="16">
        <f t="shared" si="8"/>
        <v>77.48</v>
      </c>
      <c r="K89" s="16" t="s">
        <v>19</v>
      </c>
      <c r="L89" s="14" t="s">
        <v>20</v>
      </c>
      <c r="M89" s="17"/>
    </row>
    <row r="90" s="1" customFormat="1" ht="30" customHeight="1" spans="1:13">
      <c r="A90" s="12">
        <v>87</v>
      </c>
      <c r="B90" s="18" t="s">
        <v>175</v>
      </c>
      <c r="C90" s="19" t="s">
        <v>16</v>
      </c>
      <c r="D90" s="19" t="s">
        <v>174</v>
      </c>
      <c r="E90" s="20">
        <v>315</v>
      </c>
      <c r="F90" s="18" t="s">
        <v>43</v>
      </c>
      <c r="G90" s="14">
        <v>2026007002</v>
      </c>
      <c r="H90" s="16">
        <v>50.08</v>
      </c>
      <c r="I90" s="16">
        <v>77</v>
      </c>
      <c r="J90" s="16">
        <f t="shared" si="8"/>
        <v>66.232</v>
      </c>
      <c r="K90" s="16" t="s">
        <v>20</v>
      </c>
      <c r="L90" s="14"/>
      <c r="M90" s="17"/>
    </row>
    <row r="91" s="1" customFormat="1" ht="30" customHeight="1" spans="1:13">
      <c r="A91" s="12">
        <v>88</v>
      </c>
      <c r="B91" s="18" t="s">
        <v>176</v>
      </c>
      <c r="C91" s="19" t="s">
        <v>16</v>
      </c>
      <c r="D91" s="19" t="s">
        <v>177</v>
      </c>
      <c r="E91" s="20">
        <v>316</v>
      </c>
      <c r="F91" s="18" t="s">
        <v>18</v>
      </c>
      <c r="G91" s="14">
        <v>2026006010</v>
      </c>
      <c r="H91" s="16">
        <v>96.93</v>
      </c>
      <c r="I91" s="16">
        <v>87.9</v>
      </c>
      <c r="J91" s="16">
        <f t="shared" si="8"/>
        <v>91.512</v>
      </c>
      <c r="K91" s="16" t="s">
        <v>19</v>
      </c>
      <c r="L91" s="14" t="s">
        <v>19</v>
      </c>
      <c r="M91" s="17"/>
    </row>
    <row r="92" s="1" customFormat="1" ht="30" customHeight="1" spans="1:13">
      <c r="A92" s="12">
        <v>89</v>
      </c>
      <c r="B92" s="18" t="s">
        <v>178</v>
      </c>
      <c r="C92" s="19" t="s">
        <v>30</v>
      </c>
      <c r="D92" s="19" t="s">
        <v>177</v>
      </c>
      <c r="E92" s="20">
        <v>316</v>
      </c>
      <c r="F92" s="18" t="s">
        <v>71</v>
      </c>
      <c r="G92" s="14">
        <v>2026006014</v>
      </c>
      <c r="H92" s="16">
        <v>92.35</v>
      </c>
      <c r="I92" s="16">
        <v>88.5</v>
      </c>
      <c r="J92" s="16">
        <f t="shared" si="8"/>
        <v>90.04</v>
      </c>
      <c r="K92" s="16" t="s">
        <v>19</v>
      </c>
      <c r="L92" s="14" t="s">
        <v>19</v>
      </c>
      <c r="M92" s="17"/>
    </row>
    <row r="93" s="1" customFormat="1" ht="30" customHeight="1" spans="1:13">
      <c r="A93" s="12">
        <v>90</v>
      </c>
      <c r="B93" s="18" t="s">
        <v>179</v>
      </c>
      <c r="C93" s="19" t="s">
        <v>30</v>
      </c>
      <c r="D93" s="19" t="s">
        <v>177</v>
      </c>
      <c r="E93" s="20">
        <v>316</v>
      </c>
      <c r="F93" s="18" t="s">
        <v>57</v>
      </c>
      <c r="G93" s="14">
        <v>2026006011</v>
      </c>
      <c r="H93" s="16">
        <v>96.56</v>
      </c>
      <c r="I93" s="16">
        <v>83.86</v>
      </c>
      <c r="J93" s="16">
        <f t="shared" si="8"/>
        <v>88.94</v>
      </c>
      <c r="K93" s="16" t="s">
        <v>19</v>
      </c>
      <c r="L93" s="14" t="s">
        <v>19</v>
      </c>
      <c r="M93" s="17"/>
    </row>
    <row r="94" s="1" customFormat="1" ht="30" customHeight="1" spans="1:13">
      <c r="A94" s="12">
        <v>91</v>
      </c>
      <c r="B94" s="13" t="s">
        <v>180</v>
      </c>
      <c r="C94" s="14" t="s">
        <v>16</v>
      </c>
      <c r="D94" s="14" t="s">
        <v>177</v>
      </c>
      <c r="E94" s="15">
        <v>316</v>
      </c>
      <c r="F94" s="13" t="s">
        <v>39</v>
      </c>
      <c r="G94" s="14">
        <v>2026006012</v>
      </c>
      <c r="H94" s="16">
        <v>93.38</v>
      </c>
      <c r="I94" s="16">
        <v>83.76</v>
      </c>
      <c r="J94" s="16">
        <f t="shared" si="8"/>
        <v>87.608</v>
      </c>
      <c r="K94" s="16" t="s">
        <v>20</v>
      </c>
      <c r="L94" s="14"/>
      <c r="M94" s="17"/>
    </row>
    <row r="95" s="1" customFormat="1" ht="30" customHeight="1" spans="1:13">
      <c r="A95" s="12">
        <v>92</v>
      </c>
      <c r="B95" s="13" t="s">
        <v>181</v>
      </c>
      <c r="C95" s="14" t="s">
        <v>16</v>
      </c>
      <c r="D95" s="14" t="s">
        <v>177</v>
      </c>
      <c r="E95" s="15">
        <v>316</v>
      </c>
      <c r="F95" s="13" t="s">
        <v>57</v>
      </c>
      <c r="G95" s="14">
        <v>2026006013</v>
      </c>
      <c r="H95" s="16">
        <v>83.28</v>
      </c>
      <c r="I95" s="16" t="s">
        <v>32</v>
      </c>
      <c r="J95" s="16"/>
      <c r="K95" s="16" t="s">
        <v>20</v>
      </c>
      <c r="L95" s="14"/>
      <c r="M95" s="17"/>
    </row>
    <row r="96" s="1" customFormat="1" ht="30" customHeight="1" spans="1:13">
      <c r="A96" s="12">
        <v>93</v>
      </c>
      <c r="B96" s="18" t="s">
        <v>182</v>
      </c>
      <c r="C96" s="19" t="s">
        <v>16</v>
      </c>
      <c r="D96" s="19" t="s">
        <v>177</v>
      </c>
      <c r="E96" s="20">
        <v>316</v>
      </c>
      <c r="F96" s="18" t="s">
        <v>68</v>
      </c>
      <c r="G96" s="14">
        <v>2026006015</v>
      </c>
      <c r="H96" s="16">
        <v>76.38</v>
      </c>
      <c r="I96" s="16" t="s">
        <v>32</v>
      </c>
      <c r="J96" s="16"/>
      <c r="K96" s="16" t="s">
        <v>20</v>
      </c>
      <c r="L96" s="14"/>
      <c r="M96" s="17"/>
    </row>
    <row r="97" s="1" customFormat="1" ht="30" customHeight="1" spans="1:13">
      <c r="A97" s="12">
        <v>94</v>
      </c>
      <c r="B97" s="18" t="s">
        <v>183</v>
      </c>
      <c r="C97" s="19" t="s">
        <v>16</v>
      </c>
      <c r="D97" s="19" t="s">
        <v>184</v>
      </c>
      <c r="E97" s="20">
        <v>317</v>
      </c>
      <c r="F97" s="18" t="s">
        <v>71</v>
      </c>
      <c r="G97" s="14">
        <v>2026005008</v>
      </c>
      <c r="H97" s="16">
        <v>76.08</v>
      </c>
      <c r="I97" s="16">
        <v>88.1</v>
      </c>
      <c r="J97" s="16">
        <f t="shared" ref="J97:J103" si="9">H97*0.4+I97*0.6</f>
        <v>83.292</v>
      </c>
      <c r="K97" s="16" t="s">
        <v>19</v>
      </c>
      <c r="L97" s="14" t="s">
        <v>19</v>
      </c>
      <c r="M97" s="17"/>
    </row>
    <row r="98" s="1" customFormat="1" ht="30" customHeight="1" spans="1:13">
      <c r="A98" s="12">
        <v>95</v>
      </c>
      <c r="B98" s="13" t="s">
        <v>185</v>
      </c>
      <c r="C98" s="14" t="s">
        <v>16</v>
      </c>
      <c r="D98" s="14" t="s">
        <v>184</v>
      </c>
      <c r="E98" s="15">
        <v>317</v>
      </c>
      <c r="F98" s="13" t="s">
        <v>186</v>
      </c>
      <c r="G98" s="14">
        <v>2026005012</v>
      </c>
      <c r="H98" s="16">
        <v>67.64</v>
      </c>
      <c r="I98" s="16">
        <v>88.68</v>
      </c>
      <c r="J98" s="16">
        <f t="shared" si="9"/>
        <v>80.264</v>
      </c>
      <c r="K98" s="16" t="s">
        <v>19</v>
      </c>
      <c r="L98" s="14" t="s">
        <v>19</v>
      </c>
      <c r="M98" s="17"/>
    </row>
    <row r="99" s="1" customFormat="1" ht="30" customHeight="1" spans="1:13">
      <c r="A99" s="12">
        <v>96</v>
      </c>
      <c r="B99" s="18" t="s">
        <v>187</v>
      </c>
      <c r="C99" s="19" t="s">
        <v>30</v>
      </c>
      <c r="D99" s="19" t="s">
        <v>184</v>
      </c>
      <c r="E99" s="20">
        <v>317</v>
      </c>
      <c r="F99" s="18" t="s">
        <v>188</v>
      </c>
      <c r="G99" s="14">
        <v>2026005007</v>
      </c>
      <c r="H99" s="16">
        <v>67.98</v>
      </c>
      <c r="I99" s="16">
        <v>87.3</v>
      </c>
      <c r="J99" s="16">
        <f t="shared" si="9"/>
        <v>79.572</v>
      </c>
      <c r="K99" s="16" t="s">
        <v>20</v>
      </c>
      <c r="L99" s="14"/>
      <c r="M99" s="17"/>
    </row>
    <row r="100" s="1" customFormat="1" ht="30" customHeight="1" spans="1:13">
      <c r="A100" s="12">
        <v>97</v>
      </c>
      <c r="B100" s="13" t="s">
        <v>189</v>
      </c>
      <c r="C100" s="14" t="s">
        <v>30</v>
      </c>
      <c r="D100" s="14" t="s">
        <v>184</v>
      </c>
      <c r="E100" s="15">
        <v>317</v>
      </c>
      <c r="F100" s="13" t="s">
        <v>190</v>
      </c>
      <c r="G100" s="14">
        <v>2026005005</v>
      </c>
      <c r="H100" s="16">
        <v>69.84</v>
      </c>
      <c r="I100" s="16">
        <v>82.22</v>
      </c>
      <c r="J100" s="16">
        <f t="shared" si="9"/>
        <v>77.268</v>
      </c>
      <c r="K100" s="16" t="s">
        <v>20</v>
      </c>
      <c r="L100" s="14"/>
      <c r="M100" s="17"/>
    </row>
    <row r="101" s="1" customFormat="1" ht="30" customHeight="1" spans="1:13">
      <c r="A101" s="12">
        <v>98</v>
      </c>
      <c r="B101" s="18" t="s">
        <v>191</v>
      </c>
      <c r="C101" s="19" t="s">
        <v>30</v>
      </c>
      <c r="D101" s="19" t="s">
        <v>192</v>
      </c>
      <c r="E101" s="20">
        <v>318</v>
      </c>
      <c r="F101" s="18" t="s">
        <v>68</v>
      </c>
      <c r="G101" s="14">
        <v>2026007021</v>
      </c>
      <c r="H101" s="16">
        <v>77.03</v>
      </c>
      <c r="I101" s="16">
        <v>84.8</v>
      </c>
      <c r="J101" s="16">
        <f t="shared" si="9"/>
        <v>81.692</v>
      </c>
      <c r="K101" s="16" t="s">
        <v>19</v>
      </c>
      <c r="L101" s="14" t="s">
        <v>19</v>
      </c>
      <c r="M101" s="17"/>
    </row>
    <row r="102" s="1" customFormat="1" ht="30" customHeight="1" spans="1:13">
      <c r="A102" s="12">
        <v>99</v>
      </c>
      <c r="B102" s="13" t="s">
        <v>193</v>
      </c>
      <c r="C102" s="14" t="s">
        <v>30</v>
      </c>
      <c r="D102" s="14" t="s">
        <v>192</v>
      </c>
      <c r="E102" s="15">
        <v>318</v>
      </c>
      <c r="F102" s="13" t="s">
        <v>35</v>
      </c>
      <c r="G102" s="14">
        <v>2026007012</v>
      </c>
      <c r="H102" s="16">
        <v>75.64</v>
      </c>
      <c r="I102" s="16">
        <v>75.6</v>
      </c>
      <c r="J102" s="16">
        <f t="shared" si="9"/>
        <v>75.616</v>
      </c>
      <c r="K102" s="16" t="s">
        <v>19</v>
      </c>
      <c r="L102" s="14" t="s">
        <v>19</v>
      </c>
      <c r="M102" s="17"/>
    </row>
    <row r="103" s="1" customFormat="1" ht="30" customHeight="1" spans="1:13">
      <c r="A103" s="12">
        <v>100</v>
      </c>
      <c r="B103" s="18" t="s">
        <v>194</v>
      </c>
      <c r="C103" s="19" t="s">
        <v>30</v>
      </c>
      <c r="D103" s="19" t="s">
        <v>192</v>
      </c>
      <c r="E103" s="20">
        <v>318</v>
      </c>
      <c r="F103" s="18" t="s">
        <v>41</v>
      </c>
      <c r="G103" s="14">
        <v>2026007006</v>
      </c>
      <c r="H103" s="16">
        <v>74.09</v>
      </c>
      <c r="I103" s="16">
        <v>69.4</v>
      </c>
      <c r="J103" s="16">
        <f t="shared" si="9"/>
        <v>71.276</v>
      </c>
      <c r="K103" s="16" t="s">
        <v>20</v>
      </c>
      <c r="L103" s="14"/>
      <c r="M103" s="17"/>
    </row>
    <row r="104" s="1" customFormat="1" ht="30" customHeight="1" spans="1:13">
      <c r="A104" s="12">
        <v>101</v>
      </c>
      <c r="B104" s="18" t="s">
        <v>195</v>
      </c>
      <c r="C104" s="19" t="s">
        <v>30</v>
      </c>
      <c r="D104" s="19" t="s">
        <v>192</v>
      </c>
      <c r="E104" s="20">
        <v>318</v>
      </c>
      <c r="F104" s="18" t="s">
        <v>196</v>
      </c>
      <c r="G104" s="14">
        <v>2026007007</v>
      </c>
      <c r="H104" s="16">
        <v>72.14</v>
      </c>
      <c r="I104" s="16" t="s">
        <v>32</v>
      </c>
      <c r="J104" s="16"/>
      <c r="K104" s="16" t="s">
        <v>20</v>
      </c>
      <c r="L104" s="14"/>
      <c r="M104" s="17"/>
    </row>
    <row r="105" s="1" customFormat="1" ht="30" customHeight="1" spans="1:13">
      <c r="A105" s="12">
        <v>102</v>
      </c>
      <c r="B105" s="18" t="s">
        <v>197</v>
      </c>
      <c r="C105" s="19" t="s">
        <v>30</v>
      </c>
      <c r="D105" s="19" t="s">
        <v>198</v>
      </c>
      <c r="E105" s="20">
        <v>319</v>
      </c>
      <c r="F105" s="18" t="s">
        <v>172</v>
      </c>
      <c r="G105" s="14">
        <v>2026010026</v>
      </c>
      <c r="H105" s="16">
        <v>70.85</v>
      </c>
      <c r="I105" s="16">
        <v>86.4</v>
      </c>
      <c r="J105" s="16">
        <f>H105*0.4+I105*0.6</f>
        <v>80.18</v>
      </c>
      <c r="K105" s="16" t="s">
        <v>19</v>
      </c>
      <c r="L105" s="14" t="s">
        <v>20</v>
      </c>
      <c r="M105" s="17"/>
    </row>
    <row r="106" s="1" customFormat="1" ht="30" customHeight="1" spans="1:13">
      <c r="A106" s="12">
        <v>103</v>
      </c>
      <c r="B106" s="13" t="s">
        <v>199</v>
      </c>
      <c r="C106" s="14" t="s">
        <v>30</v>
      </c>
      <c r="D106" s="14" t="s">
        <v>198</v>
      </c>
      <c r="E106" s="15">
        <v>319</v>
      </c>
      <c r="F106" s="13" t="s">
        <v>92</v>
      </c>
      <c r="G106" s="14">
        <v>2026010027</v>
      </c>
      <c r="H106" s="16">
        <v>70.3</v>
      </c>
      <c r="I106" s="16">
        <v>85.62</v>
      </c>
      <c r="J106" s="16">
        <f>H106*0.4+I106*0.6</f>
        <v>79.492</v>
      </c>
      <c r="K106" s="16" t="s">
        <v>20</v>
      </c>
      <c r="L106" s="14"/>
      <c r="M106" s="17"/>
    </row>
    <row r="107" s="1" customFormat="1" ht="30" customHeight="1" spans="1:13">
      <c r="A107" s="12">
        <v>104</v>
      </c>
      <c r="B107" s="18" t="s">
        <v>200</v>
      </c>
      <c r="C107" s="19" t="s">
        <v>16</v>
      </c>
      <c r="D107" s="19" t="s">
        <v>157</v>
      </c>
      <c r="E107" s="20">
        <v>324</v>
      </c>
      <c r="F107" s="18" t="s">
        <v>24</v>
      </c>
      <c r="G107" s="14">
        <v>2026005001</v>
      </c>
      <c r="H107" s="16">
        <v>89.5</v>
      </c>
      <c r="I107" s="16">
        <v>84.8</v>
      </c>
      <c r="J107" s="16">
        <f t="shared" ref="J107:J147" si="10">H107*0.4+I107*0.6</f>
        <v>86.68</v>
      </c>
      <c r="K107" s="16" t="s">
        <v>19</v>
      </c>
      <c r="L107" s="14" t="s">
        <v>20</v>
      </c>
      <c r="M107" s="17"/>
    </row>
    <row r="108" s="1" customFormat="1" ht="30" customHeight="1" spans="1:13">
      <c r="A108" s="12">
        <v>105</v>
      </c>
      <c r="B108" s="13" t="s">
        <v>201</v>
      </c>
      <c r="C108" s="14" t="s">
        <v>16</v>
      </c>
      <c r="D108" s="14" t="s">
        <v>202</v>
      </c>
      <c r="E108" s="15">
        <v>328</v>
      </c>
      <c r="F108" s="13" t="s">
        <v>203</v>
      </c>
      <c r="G108" s="14">
        <v>2026009010</v>
      </c>
      <c r="H108" s="16">
        <v>76.12</v>
      </c>
      <c r="I108" s="16">
        <v>87.34</v>
      </c>
      <c r="J108" s="16">
        <f t="shared" si="10"/>
        <v>82.852</v>
      </c>
      <c r="K108" s="16" t="s">
        <v>19</v>
      </c>
      <c r="L108" s="14" t="s">
        <v>19</v>
      </c>
      <c r="M108" s="17"/>
    </row>
    <row r="109" s="1" customFormat="1" ht="30" customHeight="1" spans="1:13">
      <c r="A109" s="12">
        <v>106</v>
      </c>
      <c r="B109" s="18" t="s">
        <v>204</v>
      </c>
      <c r="C109" s="19" t="s">
        <v>30</v>
      </c>
      <c r="D109" s="19" t="s">
        <v>202</v>
      </c>
      <c r="E109" s="20">
        <v>328</v>
      </c>
      <c r="F109" s="18" t="s">
        <v>205</v>
      </c>
      <c r="G109" s="14">
        <v>2026008002</v>
      </c>
      <c r="H109" s="16">
        <v>79.18</v>
      </c>
      <c r="I109" s="16">
        <v>84.36</v>
      </c>
      <c r="J109" s="16">
        <f t="shared" si="10"/>
        <v>82.288</v>
      </c>
      <c r="K109" s="16" t="s">
        <v>19</v>
      </c>
      <c r="L109" s="14" t="s">
        <v>19</v>
      </c>
      <c r="M109" s="17"/>
    </row>
    <row r="110" s="1" customFormat="1" ht="30" customHeight="1" spans="1:13">
      <c r="A110" s="12">
        <v>107</v>
      </c>
      <c r="B110" s="18" t="s">
        <v>206</v>
      </c>
      <c r="C110" s="19" t="s">
        <v>16</v>
      </c>
      <c r="D110" s="19" t="s">
        <v>202</v>
      </c>
      <c r="E110" s="20">
        <v>328</v>
      </c>
      <c r="F110" s="18" t="s">
        <v>207</v>
      </c>
      <c r="G110" s="14">
        <v>2026010021</v>
      </c>
      <c r="H110" s="16">
        <v>73.94</v>
      </c>
      <c r="I110" s="16">
        <v>87.4</v>
      </c>
      <c r="J110" s="16">
        <f t="shared" si="10"/>
        <v>82.016</v>
      </c>
      <c r="K110" s="16" t="s">
        <v>19</v>
      </c>
      <c r="L110" s="14" t="s">
        <v>19</v>
      </c>
      <c r="M110" s="17"/>
    </row>
    <row r="111" s="1" customFormat="1" ht="30" customHeight="1" spans="1:13">
      <c r="A111" s="12">
        <v>108</v>
      </c>
      <c r="B111" s="18" t="s">
        <v>208</v>
      </c>
      <c r="C111" s="19" t="s">
        <v>16</v>
      </c>
      <c r="D111" s="19" t="s">
        <v>202</v>
      </c>
      <c r="E111" s="20">
        <v>328</v>
      </c>
      <c r="F111" s="18" t="s">
        <v>209</v>
      </c>
      <c r="G111" s="14">
        <v>2026008004</v>
      </c>
      <c r="H111" s="16">
        <v>74.71</v>
      </c>
      <c r="I111" s="16">
        <v>86.8</v>
      </c>
      <c r="J111" s="16">
        <f t="shared" si="10"/>
        <v>81.964</v>
      </c>
      <c r="K111" s="16" t="s">
        <v>19</v>
      </c>
      <c r="L111" s="14" t="s">
        <v>19</v>
      </c>
      <c r="M111" s="17"/>
    </row>
    <row r="112" s="1" customFormat="1" ht="30" customHeight="1" spans="1:13">
      <c r="A112" s="12">
        <v>109</v>
      </c>
      <c r="B112" s="18" t="s">
        <v>210</v>
      </c>
      <c r="C112" s="19" t="s">
        <v>16</v>
      </c>
      <c r="D112" s="19" t="s">
        <v>202</v>
      </c>
      <c r="E112" s="20">
        <v>328</v>
      </c>
      <c r="F112" s="18" t="s">
        <v>211</v>
      </c>
      <c r="G112" s="14">
        <v>2026008014</v>
      </c>
      <c r="H112" s="16">
        <v>77.98</v>
      </c>
      <c r="I112" s="16">
        <v>84.34</v>
      </c>
      <c r="J112" s="16">
        <f t="shared" si="10"/>
        <v>81.796</v>
      </c>
      <c r="K112" s="16" t="s">
        <v>19</v>
      </c>
      <c r="L112" s="14" t="s">
        <v>19</v>
      </c>
      <c r="M112" s="17"/>
    </row>
    <row r="113" s="1" customFormat="1" ht="30" customHeight="1" spans="1:13">
      <c r="A113" s="12">
        <v>110</v>
      </c>
      <c r="B113" s="18" t="s">
        <v>212</v>
      </c>
      <c r="C113" s="19" t="s">
        <v>16</v>
      </c>
      <c r="D113" s="19" t="s">
        <v>202</v>
      </c>
      <c r="E113" s="20">
        <v>328</v>
      </c>
      <c r="F113" s="18" t="s">
        <v>213</v>
      </c>
      <c r="G113" s="14">
        <v>2026008009</v>
      </c>
      <c r="H113" s="16">
        <v>78.87</v>
      </c>
      <c r="I113" s="16">
        <v>83.72</v>
      </c>
      <c r="J113" s="16">
        <f t="shared" si="10"/>
        <v>81.78</v>
      </c>
      <c r="K113" s="16" t="s">
        <v>19</v>
      </c>
      <c r="L113" s="14" t="s">
        <v>19</v>
      </c>
      <c r="M113" s="17"/>
    </row>
    <row r="114" s="1" customFormat="1" ht="30" customHeight="1" spans="1:13">
      <c r="A114" s="12">
        <v>111</v>
      </c>
      <c r="B114" s="18" t="s">
        <v>214</v>
      </c>
      <c r="C114" s="19" t="s">
        <v>16</v>
      </c>
      <c r="D114" s="19" t="s">
        <v>202</v>
      </c>
      <c r="E114" s="20">
        <v>328</v>
      </c>
      <c r="F114" s="18" t="s">
        <v>215</v>
      </c>
      <c r="G114" s="14">
        <v>2026010011</v>
      </c>
      <c r="H114" s="16">
        <v>77.41</v>
      </c>
      <c r="I114" s="16">
        <v>84.34</v>
      </c>
      <c r="J114" s="16">
        <f t="shared" si="10"/>
        <v>81.568</v>
      </c>
      <c r="K114" s="16" t="s">
        <v>19</v>
      </c>
      <c r="L114" s="14" t="s">
        <v>19</v>
      </c>
      <c r="M114" s="17"/>
    </row>
    <row r="115" s="1" customFormat="1" ht="30" customHeight="1" spans="1:13">
      <c r="A115" s="12">
        <v>112</v>
      </c>
      <c r="B115" s="18" t="s">
        <v>216</v>
      </c>
      <c r="C115" s="19" t="s">
        <v>16</v>
      </c>
      <c r="D115" s="19" t="s">
        <v>202</v>
      </c>
      <c r="E115" s="20">
        <v>328</v>
      </c>
      <c r="F115" s="18" t="s">
        <v>217</v>
      </c>
      <c r="G115" s="14">
        <v>2026009025</v>
      </c>
      <c r="H115" s="16">
        <v>74.57</v>
      </c>
      <c r="I115" s="16">
        <v>86.02</v>
      </c>
      <c r="J115" s="16">
        <f t="shared" si="10"/>
        <v>81.44</v>
      </c>
      <c r="K115" s="16" t="s">
        <v>19</v>
      </c>
      <c r="L115" s="14" t="s">
        <v>19</v>
      </c>
      <c r="M115" s="17"/>
    </row>
    <row r="116" s="1" customFormat="1" ht="30" customHeight="1" spans="1:13">
      <c r="A116" s="12">
        <v>113</v>
      </c>
      <c r="B116" s="18" t="s">
        <v>218</v>
      </c>
      <c r="C116" s="19" t="s">
        <v>16</v>
      </c>
      <c r="D116" s="19" t="s">
        <v>202</v>
      </c>
      <c r="E116" s="20">
        <v>328</v>
      </c>
      <c r="F116" s="18" t="s">
        <v>217</v>
      </c>
      <c r="G116" s="14">
        <v>2026008023</v>
      </c>
      <c r="H116" s="16">
        <v>73.22</v>
      </c>
      <c r="I116" s="16">
        <v>86.76</v>
      </c>
      <c r="J116" s="16">
        <f t="shared" si="10"/>
        <v>81.344</v>
      </c>
      <c r="K116" s="16" t="s">
        <v>19</v>
      </c>
      <c r="L116" s="14" t="s">
        <v>19</v>
      </c>
      <c r="M116" s="17"/>
    </row>
    <row r="117" s="1" customFormat="1" ht="30" customHeight="1" spans="1:13">
      <c r="A117" s="12">
        <v>114</v>
      </c>
      <c r="B117" s="18" t="s">
        <v>219</v>
      </c>
      <c r="C117" s="19" t="s">
        <v>16</v>
      </c>
      <c r="D117" s="19" t="s">
        <v>202</v>
      </c>
      <c r="E117" s="20">
        <v>328</v>
      </c>
      <c r="F117" s="18" t="s">
        <v>220</v>
      </c>
      <c r="G117" s="14">
        <v>2026008024</v>
      </c>
      <c r="H117" s="16">
        <v>72.71</v>
      </c>
      <c r="I117" s="16">
        <v>86.74</v>
      </c>
      <c r="J117" s="16">
        <f t="shared" si="10"/>
        <v>81.128</v>
      </c>
      <c r="K117" s="16" t="s">
        <v>19</v>
      </c>
      <c r="L117" s="14" t="s">
        <v>19</v>
      </c>
      <c r="M117" s="17"/>
    </row>
    <row r="118" s="1" customFormat="1" ht="30" customHeight="1" spans="1:13">
      <c r="A118" s="12">
        <v>115</v>
      </c>
      <c r="B118" s="18" t="s">
        <v>221</v>
      </c>
      <c r="C118" s="19" t="s">
        <v>30</v>
      </c>
      <c r="D118" s="19" t="s">
        <v>202</v>
      </c>
      <c r="E118" s="20">
        <v>328</v>
      </c>
      <c r="F118" s="18" t="s">
        <v>220</v>
      </c>
      <c r="G118" s="14">
        <v>2026008021</v>
      </c>
      <c r="H118" s="16">
        <v>75.17</v>
      </c>
      <c r="I118" s="16">
        <v>84.54</v>
      </c>
      <c r="J118" s="16">
        <f t="shared" si="10"/>
        <v>80.792</v>
      </c>
      <c r="K118" s="16" t="s">
        <v>19</v>
      </c>
      <c r="L118" s="14" t="s">
        <v>19</v>
      </c>
      <c r="M118" s="17"/>
    </row>
    <row r="119" s="1" customFormat="1" ht="30" customHeight="1" spans="1:13">
      <c r="A119" s="12">
        <v>116</v>
      </c>
      <c r="B119" s="13" t="s">
        <v>222</v>
      </c>
      <c r="C119" s="14" t="s">
        <v>16</v>
      </c>
      <c r="D119" s="14" t="s">
        <v>202</v>
      </c>
      <c r="E119" s="15">
        <v>328</v>
      </c>
      <c r="F119" s="13" t="s">
        <v>223</v>
      </c>
      <c r="G119" s="14">
        <v>2026009023</v>
      </c>
      <c r="H119" s="16">
        <v>71.56</v>
      </c>
      <c r="I119" s="16">
        <v>86.88</v>
      </c>
      <c r="J119" s="16">
        <f t="shared" si="10"/>
        <v>80.752</v>
      </c>
      <c r="K119" s="16" t="s">
        <v>19</v>
      </c>
      <c r="L119" s="14" t="s">
        <v>19</v>
      </c>
      <c r="M119" s="17"/>
    </row>
    <row r="120" s="1" customFormat="1" ht="30" customHeight="1" spans="1:13">
      <c r="A120" s="12">
        <v>117</v>
      </c>
      <c r="B120" s="18" t="s">
        <v>224</v>
      </c>
      <c r="C120" s="19" t="s">
        <v>16</v>
      </c>
      <c r="D120" s="19" t="s">
        <v>202</v>
      </c>
      <c r="E120" s="20">
        <v>328</v>
      </c>
      <c r="F120" s="18" t="s">
        <v>225</v>
      </c>
      <c r="G120" s="14">
        <v>2026008016</v>
      </c>
      <c r="H120" s="16">
        <v>80.13</v>
      </c>
      <c r="I120" s="16">
        <v>80.7</v>
      </c>
      <c r="J120" s="16">
        <f t="shared" si="10"/>
        <v>80.472</v>
      </c>
      <c r="K120" s="16" t="s">
        <v>19</v>
      </c>
      <c r="L120" s="14" t="s">
        <v>19</v>
      </c>
      <c r="M120" s="17"/>
    </row>
    <row r="121" s="1" customFormat="1" ht="30" customHeight="1" spans="1:13">
      <c r="A121" s="12">
        <v>118</v>
      </c>
      <c r="B121" s="18" t="s">
        <v>226</v>
      </c>
      <c r="C121" s="19" t="s">
        <v>16</v>
      </c>
      <c r="D121" s="19" t="s">
        <v>202</v>
      </c>
      <c r="E121" s="20">
        <v>328</v>
      </c>
      <c r="F121" s="18" t="s">
        <v>227</v>
      </c>
      <c r="G121" s="14">
        <v>2026010015</v>
      </c>
      <c r="H121" s="16">
        <v>76.12</v>
      </c>
      <c r="I121" s="16">
        <v>83.34</v>
      </c>
      <c r="J121" s="16">
        <f t="shared" si="10"/>
        <v>80.452</v>
      </c>
      <c r="K121" s="16" t="s">
        <v>19</v>
      </c>
      <c r="L121" s="14" t="s">
        <v>19</v>
      </c>
      <c r="M121" s="17"/>
    </row>
    <row r="122" s="1" customFormat="1" ht="30" customHeight="1" spans="1:13">
      <c r="A122" s="12">
        <v>119</v>
      </c>
      <c r="B122" s="13" t="s">
        <v>228</v>
      </c>
      <c r="C122" s="14" t="s">
        <v>16</v>
      </c>
      <c r="D122" s="14" t="s">
        <v>202</v>
      </c>
      <c r="E122" s="15">
        <v>328</v>
      </c>
      <c r="F122" s="13" t="s">
        <v>211</v>
      </c>
      <c r="G122" s="14">
        <v>2026009015</v>
      </c>
      <c r="H122" s="16">
        <v>73.68</v>
      </c>
      <c r="I122" s="16">
        <v>84.94</v>
      </c>
      <c r="J122" s="16">
        <f t="shared" si="10"/>
        <v>80.436</v>
      </c>
      <c r="K122" s="16" t="s">
        <v>19</v>
      </c>
      <c r="L122" s="14" t="s">
        <v>19</v>
      </c>
      <c r="M122" s="17"/>
    </row>
    <row r="123" s="1" customFormat="1" ht="30" customHeight="1" spans="1:13">
      <c r="A123" s="12">
        <v>120</v>
      </c>
      <c r="B123" s="13" t="s">
        <v>229</v>
      </c>
      <c r="C123" s="14" t="s">
        <v>16</v>
      </c>
      <c r="D123" s="14" t="s">
        <v>202</v>
      </c>
      <c r="E123" s="15">
        <v>328</v>
      </c>
      <c r="F123" s="13" t="s">
        <v>220</v>
      </c>
      <c r="G123" s="14">
        <v>2026009009</v>
      </c>
      <c r="H123" s="16">
        <v>71.7</v>
      </c>
      <c r="I123" s="16">
        <v>85.42</v>
      </c>
      <c r="J123" s="16">
        <f t="shared" si="10"/>
        <v>79.932</v>
      </c>
      <c r="K123" s="16" t="s">
        <v>20</v>
      </c>
      <c r="L123" s="14"/>
      <c r="M123" s="17"/>
    </row>
    <row r="124" s="1" customFormat="1" ht="30" customHeight="1" spans="1:13">
      <c r="A124" s="12">
        <v>121</v>
      </c>
      <c r="B124" s="18" t="s">
        <v>230</v>
      </c>
      <c r="C124" s="19" t="s">
        <v>16</v>
      </c>
      <c r="D124" s="19" t="s">
        <v>202</v>
      </c>
      <c r="E124" s="20">
        <v>328</v>
      </c>
      <c r="F124" s="18" t="s">
        <v>231</v>
      </c>
      <c r="G124" s="14">
        <v>2026010013</v>
      </c>
      <c r="H124" s="16">
        <v>76.91</v>
      </c>
      <c r="I124" s="16">
        <v>81.9</v>
      </c>
      <c r="J124" s="16">
        <f t="shared" si="10"/>
        <v>79.904</v>
      </c>
      <c r="K124" s="16" t="s">
        <v>19</v>
      </c>
      <c r="L124" s="14" t="s">
        <v>19</v>
      </c>
      <c r="M124" s="17"/>
    </row>
    <row r="125" s="1" customFormat="1" ht="30" customHeight="1" spans="1:13">
      <c r="A125" s="12">
        <v>122</v>
      </c>
      <c r="B125" s="18" t="s">
        <v>232</v>
      </c>
      <c r="C125" s="19" t="s">
        <v>16</v>
      </c>
      <c r="D125" s="19" t="s">
        <v>202</v>
      </c>
      <c r="E125" s="20">
        <v>328</v>
      </c>
      <c r="F125" s="18" t="s">
        <v>225</v>
      </c>
      <c r="G125" s="14">
        <v>2026008020</v>
      </c>
      <c r="H125" s="16">
        <v>75.29</v>
      </c>
      <c r="I125" s="16">
        <v>82.88</v>
      </c>
      <c r="J125" s="16">
        <f t="shared" si="10"/>
        <v>79.844</v>
      </c>
      <c r="K125" s="16" t="s">
        <v>19</v>
      </c>
      <c r="L125" s="14" t="s">
        <v>19</v>
      </c>
      <c r="M125" s="17"/>
    </row>
    <row r="126" s="1" customFormat="1" ht="30" customHeight="1" spans="1:13">
      <c r="A126" s="12">
        <v>123</v>
      </c>
      <c r="B126" s="18" t="s">
        <v>233</v>
      </c>
      <c r="C126" s="19" t="s">
        <v>16</v>
      </c>
      <c r="D126" s="19" t="s">
        <v>202</v>
      </c>
      <c r="E126" s="20">
        <v>328</v>
      </c>
      <c r="F126" s="18" t="s">
        <v>203</v>
      </c>
      <c r="G126" s="14">
        <v>2026010001</v>
      </c>
      <c r="H126" s="16">
        <v>71.23</v>
      </c>
      <c r="I126" s="16">
        <v>85.2</v>
      </c>
      <c r="J126" s="16">
        <f t="shared" si="10"/>
        <v>79.612</v>
      </c>
      <c r="K126" s="16" t="s">
        <v>19</v>
      </c>
      <c r="L126" s="14" t="s">
        <v>19</v>
      </c>
      <c r="M126" s="17"/>
    </row>
    <row r="127" s="1" customFormat="1" ht="30" customHeight="1" spans="1:13">
      <c r="A127" s="12">
        <v>124</v>
      </c>
      <c r="B127" s="18" t="s">
        <v>234</v>
      </c>
      <c r="C127" s="19" t="s">
        <v>16</v>
      </c>
      <c r="D127" s="19" t="s">
        <v>202</v>
      </c>
      <c r="E127" s="20">
        <v>328</v>
      </c>
      <c r="F127" s="18" t="s">
        <v>235</v>
      </c>
      <c r="G127" s="14">
        <v>2026008015</v>
      </c>
      <c r="H127" s="16">
        <v>73.91</v>
      </c>
      <c r="I127" s="16">
        <v>83.4</v>
      </c>
      <c r="J127" s="16">
        <f t="shared" si="10"/>
        <v>79.604</v>
      </c>
      <c r="K127" s="16" t="s">
        <v>19</v>
      </c>
      <c r="L127" s="14" t="s">
        <v>19</v>
      </c>
      <c r="M127" s="17"/>
    </row>
    <row r="128" s="1" customFormat="1" ht="30" customHeight="1" spans="1:13">
      <c r="A128" s="12">
        <v>125</v>
      </c>
      <c r="B128" s="18" t="s">
        <v>236</v>
      </c>
      <c r="C128" s="19" t="s">
        <v>16</v>
      </c>
      <c r="D128" s="19" t="s">
        <v>202</v>
      </c>
      <c r="E128" s="20">
        <v>328</v>
      </c>
      <c r="F128" s="18" t="s">
        <v>215</v>
      </c>
      <c r="G128" s="14">
        <v>2026008003</v>
      </c>
      <c r="H128" s="16">
        <v>76.65</v>
      </c>
      <c r="I128" s="16">
        <v>81.5</v>
      </c>
      <c r="J128" s="16">
        <f t="shared" si="10"/>
        <v>79.56</v>
      </c>
      <c r="K128" s="16" t="s">
        <v>19</v>
      </c>
      <c r="L128" s="14" t="s">
        <v>19</v>
      </c>
      <c r="M128" s="17"/>
    </row>
    <row r="129" s="1" customFormat="1" ht="30" customHeight="1" spans="1:13">
      <c r="A129" s="12">
        <v>126</v>
      </c>
      <c r="B129" s="18" t="s">
        <v>237</v>
      </c>
      <c r="C129" s="19" t="s">
        <v>16</v>
      </c>
      <c r="D129" s="19" t="s">
        <v>202</v>
      </c>
      <c r="E129" s="20">
        <v>328</v>
      </c>
      <c r="F129" s="18" t="s">
        <v>238</v>
      </c>
      <c r="G129" s="14">
        <v>2026008008</v>
      </c>
      <c r="H129" s="16">
        <v>75.76</v>
      </c>
      <c r="I129" s="16">
        <v>81.82</v>
      </c>
      <c r="J129" s="16">
        <f t="shared" si="10"/>
        <v>79.396</v>
      </c>
      <c r="K129" s="16" t="s">
        <v>20</v>
      </c>
      <c r="L129" s="14"/>
      <c r="M129" s="17"/>
    </row>
    <row r="130" s="1" customFormat="1" ht="30" customHeight="1" spans="1:13">
      <c r="A130" s="12">
        <v>127</v>
      </c>
      <c r="B130" s="18" t="s">
        <v>239</v>
      </c>
      <c r="C130" s="19" t="s">
        <v>16</v>
      </c>
      <c r="D130" s="19" t="s">
        <v>202</v>
      </c>
      <c r="E130" s="20">
        <v>328</v>
      </c>
      <c r="F130" s="18" t="s">
        <v>240</v>
      </c>
      <c r="G130" s="14">
        <v>2026008011</v>
      </c>
      <c r="H130" s="16">
        <v>76.08</v>
      </c>
      <c r="I130" s="16">
        <v>81.5</v>
      </c>
      <c r="J130" s="16">
        <f t="shared" si="10"/>
        <v>79.332</v>
      </c>
      <c r="K130" s="16" t="s">
        <v>20</v>
      </c>
      <c r="L130" s="14"/>
      <c r="M130" s="17"/>
    </row>
    <row r="131" s="1" customFormat="1" ht="30" customHeight="1" spans="1:13">
      <c r="A131" s="12">
        <v>128</v>
      </c>
      <c r="B131" s="18" t="s">
        <v>241</v>
      </c>
      <c r="C131" s="19" t="s">
        <v>16</v>
      </c>
      <c r="D131" s="19" t="s">
        <v>202</v>
      </c>
      <c r="E131" s="20">
        <v>328</v>
      </c>
      <c r="F131" s="18" t="s">
        <v>242</v>
      </c>
      <c r="G131" s="14">
        <v>2026008017</v>
      </c>
      <c r="H131" s="16">
        <v>69.71</v>
      </c>
      <c r="I131" s="16">
        <v>85.68</v>
      </c>
      <c r="J131" s="16">
        <f t="shared" si="10"/>
        <v>79.292</v>
      </c>
      <c r="K131" s="16" t="s">
        <v>20</v>
      </c>
      <c r="L131" s="14"/>
      <c r="M131" s="17"/>
    </row>
    <row r="132" s="1" customFormat="1" ht="30" customHeight="1" spans="1:13">
      <c r="A132" s="12">
        <v>129</v>
      </c>
      <c r="B132" s="18" t="s">
        <v>243</v>
      </c>
      <c r="C132" s="19" t="s">
        <v>16</v>
      </c>
      <c r="D132" s="19" t="s">
        <v>202</v>
      </c>
      <c r="E132" s="20">
        <v>328</v>
      </c>
      <c r="F132" s="18" t="s">
        <v>215</v>
      </c>
      <c r="G132" s="14">
        <v>2026010009</v>
      </c>
      <c r="H132" s="16">
        <v>73.92</v>
      </c>
      <c r="I132" s="16">
        <v>82.78</v>
      </c>
      <c r="J132" s="16">
        <f t="shared" si="10"/>
        <v>79.236</v>
      </c>
      <c r="K132" s="16" t="s">
        <v>20</v>
      </c>
      <c r="L132" s="14"/>
      <c r="M132" s="17"/>
    </row>
    <row r="133" s="1" customFormat="1" ht="30" customHeight="1" spans="1:13">
      <c r="A133" s="12">
        <v>130</v>
      </c>
      <c r="B133" s="18" t="s">
        <v>244</v>
      </c>
      <c r="C133" s="19" t="s">
        <v>16</v>
      </c>
      <c r="D133" s="19" t="s">
        <v>202</v>
      </c>
      <c r="E133" s="20">
        <v>328</v>
      </c>
      <c r="F133" s="18" t="s">
        <v>245</v>
      </c>
      <c r="G133" s="14">
        <v>2026008027</v>
      </c>
      <c r="H133" s="16">
        <v>74.26</v>
      </c>
      <c r="I133" s="16">
        <v>81.34</v>
      </c>
      <c r="J133" s="16">
        <f t="shared" si="10"/>
        <v>78.508</v>
      </c>
      <c r="K133" s="16" t="s">
        <v>20</v>
      </c>
      <c r="L133" s="14"/>
      <c r="M133" s="17"/>
    </row>
    <row r="134" s="1" customFormat="1" ht="30" customHeight="1" spans="1:13">
      <c r="A134" s="12">
        <v>131</v>
      </c>
      <c r="B134" s="13" t="s">
        <v>246</v>
      </c>
      <c r="C134" s="14" t="s">
        <v>16</v>
      </c>
      <c r="D134" s="14" t="s">
        <v>202</v>
      </c>
      <c r="E134" s="15">
        <v>328</v>
      </c>
      <c r="F134" s="13" t="s">
        <v>225</v>
      </c>
      <c r="G134" s="14">
        <v>2026009008</v>
      </c>
      <c r="H134" s="16">
        <v>72.71</v>
      </c>
      <c r="I134" s="16">
        <v>81.88</v>
      </c>
      <c r="J134" s="16">
        <f t="shared" si="10"/>
        <v>78.212</v>
      </c>
      <c r="K134" s="16" t="s">
        <v>20</v>
      </c>
      <c r="L134" s="14"/>
      <c r="M134" s="17"/>
    </row>
    <row r="135" s="1" customFormat="1" ht="30" customHeight="1" spans="1:13">
      <c r="A135" s="12">
        <v>132</v>
      </c>
      <c r="B135" s="18" t="s">
        <v>247</v>
      </c>
      <c r="C135" s="19" t="s">
        <v>16</v>
      </c>
      <c r="D135" s="19" t="s">
        <v>202</v>
      </c>
      <c r="E135" s="20">
        <v>328</v>
      </c>
      <c r="F135" s="18" t="s">
        <v>205</v>
      </c>
      <c r="G135" s="14">
        <v>2026010002</v>
      </c>
      <c r="H135" s="16">
        <v>71.91</v>
      </c>
      <c r="I135" s="16">
        <v>82.34</v>
      </c>
      <c r="J135" s="16">
        <f t="shared" si="10"/>
        <v>78.168</v>
      </c>
      <c r="K135" s="16" t="s">
        <v>20</v>
      </c>
      <c r="L135" s="14"/>
      <c r="M135" s="17"/>
    </row>
    <row r="136" s="1" customFormat="1" ht="30" customHeight="1" spans="1:13">
      <c r="A136" s="12">
        <v>133</v>
      </c>
      <c r="B136" s="18" t="s">
        <v>248</v>
      </c>
      <c r="C136" s="19" t="s">
        <v>16</v>
      </c>
      <c r="D136" s="19" t="s">
        <v>202</v>
      </c>
      <c r="E136" s="20">
        <v>328</v>
      </c>
      <c r="F136" s="18" t="s">
        <v>238</v>
      </c>
      <c r="G136" s="14">
        <v>2026008013</v>
      </c>
      <c r="H136" s="16">
        <v>69.53</v>
      </c>
      <c r="I136" s="16">
        <v>83.6</v>
      </c>
      <c r="J136" s="16">
        <f t="shared" si="10"/>
        <v>77.972</v>
      </c>
      <c r="K136" s="16" t="s">
        <v>20</v>
      </c>
      <c r="L136" s="14"/>
      <c r="M136" s="17"/>
    </row>
    <row r="137" s="1" customFormat="1" ht="30" customHeight="1" spans="1:13">
      <c r="A137" s="12">
        <v>134</v>
      </c>
      <c r="B137" s="18" t="s">
        <v>249</v>
      </c>
      <c r="C137" s="19" t="s">
        <v>16</v>
      </c>
      <c r="D137" s="19" t="s">
        <v>202</v>
      </c>
      <c r="E137" s="20">
        <v>328</v>
      </c>
      <c r="F137" s="18" t="s">
        <v>223</v>
      </c>
      <c r="G137" s="14">
        <v>2026008010</v>
      </c>
      <c r="H137" s="16">
        <v>70.96</v>
      </c>
      <c r="I137" s="16">
        <v>82.44</v>
      </c>
      <c r="J137" s="16">
        <f t="shared" si="10"/>
        <v>77.848</v>
      </c>
      <c r="K137" s="16" t="s">
        <v>20</v>
      </c>
      <c r="L137" s="14"/>
      <c r="M137" s="17"/>
    </row>
    <row r="138" s="1" customFormat="1" ht="30" customHeight="1" spans="1:13">
      <c r="A138" s="12">
        <v>135</v>
      </c>
      <c r="B138" s="13" t="s">
        <v>250</v>
      </c>
      <c r="C138" s="14" t="s">
        <v>16</v>
      </c>
      <c r="D138" s="14" t="s">
        <v>202</v>
      </c>
      <c r="E138" s="15">
        <v>328</v>
      </c>
      <c r="F138" s="13" t="s">
        <v>223</v>
      </c>
      <c r="G138" s="14">
        <v>2026009024</v>
      </c>
      <c r="H138" s="16">
        <v>72.55</v>
      </c>
      <c r="I138" s="16">
        <v>81.28</v>
      </c>
      <c r="J138" s="16">
        <f t="shared" si="10"/>
        <v>77.788</v>
      </c>
      <c r="K138" s="16" t="s">
        <v>20</v>
      </c>
      <c r="L138" s="14"/>
      <c r="M138" s="17"/>
    </row>
    <row r="139" s="1" customFormat="1" ht="30" customHeight="1" spans="1:13">
      <c r="A139" s="12">
        <v>136</v>
      </c>
      <c r="B139" s="18" t="s">
        <v>251</v>
      </c>
      <c r="C139" s="19" t="s">
        <v>16</v>
      </c>
      <c r="D139" s="19" t="s">
        <v>202</v>
      </c>
      <c r="E139" s="20">
        <v>328</v>
      </c>
      <c r="F139" s="18" t="s">
        <v>211</v>
      </c>
      <c r="G139" s="14">
        <v>2026008029</v>
      </c>
      <c r="H139" s="16">
        <v>72.59</v>
      </c>
      <c r="I139" s="16">
        <v>81.14</v>
      </c>
      <c r="J139" s="16">
        <f t="shared" si="10"/>
        <v>77.72</v>
      </c>
      <c r="K139" s="16" t="s">
        <v>20</v>
      </c>
      <c r="L139" s="14"/>
      <c r="M139" s="17"/>
    </row>
    <row r="140" s="1" customFormat="1" ht="30" customHeight="1" spans="1:13">
      <c r="A140" s="12">
        <v>137</v>
      </c>
      <c r="B140" s="18" t="s">
        <v>252</v>
      </c>
      <c r="C140" s="19" t="s">
        <v>16</v>
      </c>
      <c r="D140" s="19" t="s">
        <v>202</v>
      </c>
      <c r="E140" s="20">
        <v>328</v>
      </c>
      <c r="F140" s="18" t="s">
        <v>207</v>
      </c>
      <c r="G140" s="14">
        <v>2026010020</v>
      </c>
      <c r="H140" s="16">
        <v>71.77</v>
      </c>
      <c r="I140" s="16">
        <v>81.28</v>
      </c>
      <c r="J140" s="16">
        <f t="shared" si="10"/>
        <v>77.476</v>
      </c>
      <c r="K140" s="16" t="s">
        <v>20</v>
      </c>
      <c r="L140" s="14"/>
      <c r="M140" s="17"/>
    </row>
    <row r="141" s="1" customFormat="1" ht="30" customHeight="1" spans="1:13">
      <c r="A141" s="12">
        <v>138</v>
      </c>
      <c r="B141" s="18" t="s">
        <v>253</v>
      </c>
      <c r="C141" s="19" t="s">
        <v>16</v>
      </c>
      <c r="D141" s="19" t="s">
        <v>202</v>
      </c>
      <c r="E141" s="20">
        <v>328</v>
      </c>
      <c r="F141" s="18" t="s">
        <v>220</v>
      </c>
      <c r="G141" s="14">
        <v>2026010012</v>
      </c>
      <c r="H141" s="16">
        <v>70.6</v>
      </c>
      <c r="I141" s="16">
        <v>81.82</v>
      </c>
      <c r="J141" s="16">
        <f t="shared" si="10"/>
        <v>77.332</v>
      </c>
      <c r="K141" s="16" t="s">
        <v>20</v>
      </c>
      <c r="L141" s="14"/>
      <c r="M141" s="17"/>
    </row>
    <row r="142" s="1" customFormat="1" ht="30" customHeight="1" spans="1:13">
      <c r="A142" s="12">
        <v>139</v>
      </c>
      <c r="B142" s="18" t="s">
        <v>254</v>
      </c>
      <c r="C142" s="19" t="s">
        <v>16</v>
      </c>
      <c r="D142" s="19" t="s">
        <v>202</v>
      </c>
      <c r="E142" s="20">
        <v>328</v>
      </c>
      <c r="F142" s="18" t="s">
        <v>203</v>
      </c>
      <c r="G142" s="14">
        <v>2026008025</v>
      </c>
      <c r="H142" s="16">
        <v>75.26</v>
      </c>
      <c r="I142" s="16">
        <v>78.2</v>
      </c>
      <c r="J142" s="16">
        <f t="shared" si="10"/>
        <v>77.024</v>
      </c>
      <c r="K142" s="16" t="s">
        <v>20</v>
      </c>
      <c r="L142" s="14"/>
      <c r="M142" s="17"/>
    </row>
    <row r="143" s="1" customFormat="1" ht="30" customHeight="1" spans="1:13">
      <c r="A143" s="12">
        <v>140</v>
      </c>
      <c r="B143" s="18" t="s">
        <v>255</v>
      </c>
      <c r="C143" s="19" t="s">
        <v>16</v>
      </c>
      <c r="D143" s="19" t="s">
        <v>202</v>
      </c>
      <c r="E143" s="20">
        <v>328</v>
      </c>
      <c r="F143" s="18" t="s">
        <v>211</v>
      </c>
      <c r="G143" s="14">
        <v>2026008022</v>
      </c>
      <c r="H143" s="16">
        <v>71.4</v>
      </c>
      <c r="I143" s="16">
        <v>79.96</v>
      </c>
      <c r="J143" s="16">
        <f t="shared" si="10"/>
        <v>76.536</v>
      </c>
      <c r="K143" s="16" t="s">
        <v>20</v>
      </c>
      <c r="L143" s="14"/>
      <c r="M143" s="17"/>
    </row>
    <row r="144" s="1" customFormat="1" ht="30" customHeight="1" spans="1:13">
      <c r="A144" s="12">
        <v>141</v>
      </c>
      <c r="B144" s="18" t="s">
        <v>256</v>
      </c>
      <c r="C144" s="19" t="s">
        <v>16</v>
      </c>
      <c r="D144" s="19" t="s">
        <v>202</v>
      </c>
      <c r="E144" s="20">
        <v>328</v>
      </c>
      <c r="F144" s="18" t="s">
        <v>238</v>
      </c>
      <c r="G144" s="14">
        <v>2026008026</v>
      </c>
      <c r="H144" s="16">
        <v>72.17</v>
      </c>
      <c r="I144" s="16" t="s">
        <v>32</v>
      </c>
      <c r="J144" s="16"/>
      <c r="K144" s="16" t="s">
        <v>20</v>
      </c>
      <c r="L144" s="14"/>
      <c r="M144" s="17"/>
    </row>
    <row r="145" s="1" customFormat="1" ht="30" customHeight="1" spans="1:13">
      <c r="A145" s="12">
        <v>142</v>
      </c>
      <c r="B145" s="18" t="s">
        <v>257</v>
      </c>
      <c r="C145" s="19" t="s">
        <v>16</v>
      </c>
      <c r="D145" s="19" t="s">
        <v>202</v>
      </c>
      <c r="E145" s="20">
        <v>328</v>
      </c>
      <c r="F145" s="18" t="s">
        <v>205</v>
      </c>
      <c r="G145" s="14">
        <v>2026009001</v>
      </c>
      <c r="H145" s="16">
        <v>71.32</v>
      </c>
      <c r="I145" s="16" t="s">
        <v>32</v>
      </c>
      <c r="J145" s="16"/>
      <c r="K145" s="16" t="s">
        <v>20</v>
      </c>
      <c r="L145" s="14"/>
      <c r="M145" s="17"/>
    </row>
    <row r="146" s="1" customFormat="1" ht="30" customHeight="1" spans="1:13">
      <c r="A146" s="12">
        <v>143</v>
      </c>
      <c r="B146" s="18" t="s">
        <v>258</v>
      </c>
      <c r="C146" s="19" t="s">
        <v>16</v>
      </c>
      <c r="D146" s="19" t="s">
        <v>202</v>
      </c>
      <c r="E146" s="20">
        <v>328</v>
      </c>
      <c r="F146" s="18" t="s">
        <v>225</v>
      </c>
      <c r="G146" s="14">
        <v>2026009006</v>
      </c>
      <c r="H146" s="16">
        <v>70.09</v>
      </c>
      <c r="I146" s="16" t="s">
        <v>32</v>
      </c>
      <c r="J146" s="16"/>
      <c r="K146" s="16" t="s">
        <v>20</v>
      </c>
      <c r="L146" s="14"/>
      <c r="M146" s="17"/>
    </row>
    <row r="147" s="1" customFormat="1" ht="30" customHeight="1" spans="1:13">
      <c r="A147" s="12">
        <v>144</v>
      </c>
      <c r="B147" s="18" t="s">
        <v>259</v>
      </c>
      <c r="C147" s="19" t="s">
        <v>16</v>
      </c>
      <c r="D147" s="19" t="s">
        <v>202</v>
      </c>
      <c r="E147" s="20">
        <v>328</v>
      </c>
      <c r="F147" s="18" t="s">
        <v>260</v>
      </c>
      <c r="G147" s="14">
        <v>2026010003</v>
      </c>
      <c r="H147" s="16">
        <v>69.23</v>
      </c>
      <c r="I147" s="16" t="s">
        <v>32</v>
      </c>
      <c r="J147" s="16"/>
      <c r="K147" s="16" t="s">
        <v>20</v>
      </c>
      <c r="L147" s="14"/>
      <c r="M147" s="17"/>
    </row>
  </sheetData>
  <sortState ref="A2:AS253">
    <sortCondition ref="E2:E253"/>
    <sortCondition ref="J2:J253" descending="1"/>
  </sortState>
  <mergeCells count="1">
    <mergeCell ref="A2:M2"/>
  </mergeCells>
  <printOptions horizontalCentered="1"/>
  <pageMargins left="0.550694444444444" right="0.196527777777778" top="1.14166666666667" bottom="0.747916666666667" header="0.984027777777778" footer="0.2361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Document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L's 0</cp:lastModifiedBy>
  <dcterms:created xsi:type="dcterms:W3CDTF">2026-08-04T03:00:00Z</dcterms:created>
  <dcterms:modified xsi:type="dcterms:W3CDTF">2026-08-31T08:07:31Z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1B83499D804A480DA93690C5FE00BA91_13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