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<sst xmlns="http://schemas.openxmlformats.org/spreadsheetml/2006/main" count="74" uniqueCount="52">
  <si>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2026年房县面向社会公开招聘教师拟聘用人员名单</t>
  </si>
  <si>
    <t>序号</t>
  </si>
  <si>
    <t>报考单位</t>
  </si>
  <si>
    <t>报考
学科</t>
  </si>
  <si>
    <t>姓名</t>
  </si>
  <si>
    <t>准考证号</t>
  </si>
  <si>
    <t>笔试
成绩</t>
  </si>
  <si>
    <t>面试
成绩</t>
  </si>
  <si>
    <t>综合
成绩</t>
  </si>
  <si>
    <t>名次</t>
  </si>
  <si>
    <t>房县第一中学</t>
  </si>
  <si>
    <t>高中数学教师</t>
  </si>
  <si>
    <t>文启润</t>
  </si>
  <si>
    <t>202600100116</t>
  </si>
  <si>
    <t>杨锦龙</t>
  </si>
  <si>
    <t>202600100117</t>
  </si>
  <si>
    <t>黄晓珂</t>
  </si>
  <si>
    <t>202600100111</t>
  </si>
  <si>
    <t>高中英语教师</t>
  </si>
  <si>
    <t>彭明若</t>
  </si>
  <si>
    <t>202600200215</t>
  </si>
  <si>
    <t>薛盈盈</t>
  </si>
  <si>
    <t>202600200223</t>
  </si>
  <si>
    <t>张鑫煜</t>
  </si>
  <si>
    <t>202600200208</t>
  </si>
  <si>
    <t>高中物理教师</t>
  </si>
  <si>
    <t>魏灵波</t>
  </si>
  <si>
    <t>202600300519</t>
  </si>
  <si>
    <t>房县第二中学</t>
  </si>
  <si>
    <t>高中语文教师</t>
  </si>
  <si>
    <t>朱修成</t>
  </si>
  <si>
    <t>202600400627</t>
  </si>
  <si>
    <t>邓晗媛</t>
  </si>
  <si>
    <t>202600500414</t>
  </si>
  <si>
    <t>周贤瑞</t>
  </si>
  <si>
    <t>202600500406</t>
  </si>
  <si>
    <t>杨静雯</t>
  </si>
  <si>
    <t>202600500314</t>
  </si>
  <si>
    <t>卢雅琪</t>
  </si>
  <si>
    <t>202600500401</t>
  </si>
  <si>
    <t>房县职业技术学校</t>
  </si>
  <si>
    <t>杨英杰</t>
  </si>
  <si>
    <t>202600600125</t>
  </si>
  <si>
    <t>朱玉洁</t>
  </si>
  <si>
    <t>202600700513</t>
  </si>
  <si>
    <t>高中地理教师</t>
  </si>
  <si>
    <t>吴佳怡</t>
  </si>
  <si>
    <t>202600900701</t>
  </si>
  <si>
    <t>房县城关一中</t>
  </si>
  <si>
    <t>初中语文教师</t>
  </si>
  <si>
    <t>尚兴超</t>
  </si>
  <si>
    <t>202601000713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</si>
</sst>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49" applyFont="1" applyFill="1"/>
    <xf numFmtId="0" fontId="1" fillId="0" borderId="0" xfId="49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C4" sqref="C4"/>
    </sheetView>
  </sheetViews>
  <sheetFormatPr defaultColWidth="9" defaultRowHeight="13.5"/>
  <cols>
    <col min="1" max="1" width="7.375" style="5" customWidth="1"/>
    <col min="2" max="2" width="18.25" style="5" customWidth="1"/>
    <col min="3" max="3" width="18.25" style="6" customWidth="1"/>
    <col min="4" max="4" width="8.31666666666667" style="5" customWidth="1"/>
    <col min="5" max="5" width="15.75" style="5" customWidth="1"/>
    <col min="6" max="6" width="8.05" style="5" customWidth="1"/>
    <col min="7" max="7" width="8.31666666666667" style="5" customWidth="1"/>
    <col min="8" max="8" width="8.05" style="5" customWidth="1"/>
    <col min="9" max="9" width="7.625" style="6" customWidth="1"/>
    <col min="10" max="16384" width="9" style="5"/>
  </cols>
  <sheetData>
    <row r="1" s="1" customFormat="1" ht="62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6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3" customFormat="1" ht="29" customHeight="1" spans="1:9">
      <c r="A3" s="9">
        <v>1</v>
      </c>
      <c r="B3" s="10" t="s">
        <v>10</v>
      </c>
      <c r="C3" s="11" t="s">
        <v>11</v>
      </c>
      <c r="D3" s="11" t="s">
        <v>12</v>
      </c>
      <c r="E3" s="11" t="s">
        <v>13</v>
      </c>
      <c r="F3" s="12">
        <v>78.6</v>
      </c>
      <c r="G3" s="12">
        <v>86.86</v>
      </c>
      <c r="H3" s="13">
        <f t="shared" ref="H3:H18" si="0">F3*0.5+G3*0.5</f>
        <v>82.73</v>
      </c>
      <c r="I3" s="14">
        <v>1</v>
      </c>
    </row>
    <row r="4" s="3" customFormat="1" ht="29" customHeight="1" spans="1:9">
      <c r="A4" s="9">
        <v>2</v>
      </c>
      <c r="B4" s="10" t="s">
        <v>10</v>
      </c>
      <c r="C4" s="11" t="s">
        <v>11</v>
      </c>
      <c r="D4" s="11" t="s">
        <v>14</v>
      </c>
      <c r="E4" s="11" t="s">
        <v>15</v>
      </c>
      <c r="F4" s="12">
        <v>77.4</v>
      </c>
      <c r="G4" s="12">
        <v>86.68</v>
      </c>
      <c r="H4" s="13">
        <f t="shared" si="0"/>
        <v>82.04</v>
      </c>
      <c r="I4" s="14">
        <v>2</v>
      </c>
    </row>
    <row r="5" s="3" customFormat="1" ht="29" customHeight="1" spans="1:9">
      <c r="A5" s="9">
        <v>3</v>
      </c>
      <c r="B5" s="10" t="s">
        <v>10</v>
      </c>
      <c r="C5" s="11" t="s">
        <v>11</v>
      </c>
      <c r="D5" s="11" t="s">
        <v>16</v>
      </c>
      <c r="E5" s="11" t="s">
        <v>17</v>
      </c>
      <c r="F5" s="12">
        <v>71.8</v>
      </c>
      <c r="G5" s="12">
        <v>88.1</v>
      </c>
      <c r="H5" s="13">
        <f t="shared" si="0"/>
        <v>79.95</v>
      </c>
      <c r="I5" s="14">
        <v>4</v>
      </c>
    </row>
    <row r="6" s="3" customFormat="1" ht="29" customHeight="1" spans="1:9">
      <c r="A6" s="9">
        <v>4</v>
      </c>
      <c r="B6" s="10" t="s">
        <v>10</v>
      </c>
      <c r="C6" s="11" t="s">
        <v>18</v>
      </c>
      <c r="D6" s="11" t="s">
        <v>19</v>
      </c>
      <c r="E6" s="11" t="s">
        <v>20</v>
      </c>
      <c r="F6" s="12">
        <v>72.9</v>
      </c>
      <c r="G6" s="12">
        <v>87</v>
      </c>
      <c r="H6" s="13">
        <f t="shared" si="0"/>
        <v>79.95</v>
      </c>
      <c r="I6" s="14">
        <v>1</v>
      </c>
    </row>
    <row r="7" s="3" customFormat="1" ht="29" customHeight="1" spans="1:9">
      <c r="A7" s="9">
        <v>5</v>
      </c>
      <c r="B7" s="10" t="s">
        <v>10</v>
      </c>
      <c r="C7" s="11" t="s">
        <v>18</v>
      </c>
      <c r="D7" s="11" t="s">
        <v>21</v>
      </c>
      <c r="E7" s="11" t="s">
        <v>22</v>
      </c>
      <c r="F7" s="12">
        <v>71.2</v>
      </c>
      <c r="G7" s="12">
        <v>88.26</v>
      </c>
      <c r="H7" s="13">
        <f t="shared" si="0"/>
        <v>79.73</v>
      </c>
      <c r="I7" s="14">
        <v>2</v>
      </c>
    </row>
    <row r="8" s="3" customFormat="1" ht="29" customHeight="1" spans="1:9">
      <c r="A8" s="9">
        <v>6</v>
      </c>
      <c r="B8" s="10" t="s">
        <v>10</v>
      </c>
      <c r="C8" s="11" t="s">
        <v>18</v>
      </c>
      <c r="D8" s="11" t="s">
        <v>23</v>
      </c>
      <c r="E8" s="11" t="s">
        <v>24</v>
      </c>
      <c r="F8" s="12">
        <v>75.4</v>
      </c>
      <c r="G8" s="12">
        <v>83.8</v>
      </c>
      <c r="H8" s="13">
        <f t="shared" si="0"/>
        <v>79.6</v>
      </c>
      <c r="I8" s="14">
        <v>3</v>
      </c>
    </row>
    <row r="9" s="3" customFormat="1" ht="29" customHeight="1" spans="1:9">
      <c r="A9" s="9">
        <v>7</v>
      </c>
      <c r="B9" s="10" t="s">
        <v>10</v>
      </c>
      <c r="C9" s="11" t="s">
        <v>25</v>
      </c>
      <c r="D9" s="11" t="s">
        <v>26</v>
      </c>
      <c r="E9" s="11" t="s">
        <v>27</v>
      </c>
      <c r="F9" s="12">
        <v>68.1</v>
      </c>
      <c r="G9" s="12">
        <v>85.06</v>
      </c>
      <c r="H9" s="13">
        <f t="shared" si="0"/>
        <v>76.58</v>
      </c>
      <c r="I9" s="14">
        <v>1</v>
      </c>
    </row>
    <row r="10" s="3" customFormat="1" ht="29" customHeight="1" spans="1:9">
      <c r="A10" s="9">
        <v>8</v>
      </c>
      <c r="B10" s="10" t="s">
        <v>28</v>
      </c>
      <c r="C10" s="11" t="s">
        <v>29</v>
      </c>
      <c r="D10" s="11" t="s">
        <v>30</v>
      </c>
      <c r="E10" s="11" t="s">
        <v>31</v>
      </c>
      <c r="F10" s="12">
        <v>82.3</v>
      </c>
      <c r="G10" s="12">
        <v>87.56</v>
      </c>
      <c r="H10" s="13">
        <f t="shared" si="0"/>
        <v>84.93</v>
      </c>
      <c r="I10" s="14">
        <v>1</v>
      </c>
    </row>
    <row r="11" s="3" customFormat="1" ht="29" customHeight="1" spans="1:9">
      <c r="A11" s="9">
        <v>9</v>
      </c>
      <c r="B11" s="10" t="s">
        <v>28</v>
      </c>
      <c r="C11" s="11" t="s">
        <v>18</v>
      </c>
      <c r="D11" s="11" t="s">
        <v>32</v>
      </c>
      <c r="E11" s="11" t="s">
        <v>33</v>
      </c>
      <c r="F11" s="12">
        <v>78.5</v>
      </c>
      <c r="G11" s="12">
        <v>87.04</v>
      </c>
      <c r="H11" s="13">
        <f t="shared" si="0"/>
        <v>82.77</v>
      </c>
      <c r="I11" s="14">
        <v>1</v>
      </c>
    </row>
    <row r="12" s="3" customFormat="1" ht="29" customHeight="1" spans="1:9">
      <c r="A12" s="9">
        <v>10</v>
      </c>
      <c r="B12" s="10" t="s">
        <v>28</v>
      </c>
      <c r="C12" s="11" t="s">
        <v>18</v>
      </c>
      <c r="D12" s="11" t="s">
        <v>34</v>
      </c>
      <c r="E12" s="11" t="s">
        <v>35</v>
      </c>
      <c r="F12" s="12">
        <v>77</v>
      </c>
      <c r="G12" s="12">
        <v>86.72</v>
      </c>
      <c r="H12" s="13">
        <f t="shared" si="0"/>
        <v>81.86</v>
      </c>
      <c r="I12" s="14">
        <v>2</v>
      </c>
    </row>
    <row r="13" s="4" customFormat="1" ht="29" customHeight="1" spans="1:9">
      <c r="A13" s="9">
        <v>11</v>
      </c>
      <c r="B13" s="10" t="s">
        <v>28</v>
      </c>
      <c r="C13" s="11" t="s">
        <v>18</v>
      </c>
      <c r="D13" s="11" t="s">
        <v>36</v>
      </c>
      <c r="E13" s="11" t="s">
        <v>37</v>
      </c>
      <c r="F13" s="12">
        <v>74.1</v>
      </c>
      <c r="G13" s="12">
        <v>86.24</v>
      </c>
      <c r="H13" s="13">
        <f t="shared" si="0"/>
        <v>80.17</v>
      </c>
      <c r="I13" s="14">
        <v>3</v>
      </c>
    </row>
    <row r="14" s="4" customFormat="1" ht="29" customHeight="1" spans="1:9">
      <c r="A14" s="9">
        <v>12</v>
      </c>
      <c r="B14" s="10" t="s">
        <v>28</v>
      </c>
      <c r="C14" s="11" t="s">
        <v>18</v>
      </c>
      <c r="D14" s="11" t="s">
        <v>38</v>
      </c>
      <c r="E14" s="11" t="s">
        <v>39</v>
      </c>
      <c r="F14" s="12">
        <v>71.6</v>
      </c>
      <c r="G14" s="12">
        <v>88.2</v>
      </c>
      <c r="H14" s="13">
        <f t="shared" si="0"/>
        <v>79.9</v>
      </c>
      <c r="I14" s="14">
        <v>4</v>
      </c>
    </row>
    <row r="15" s="4" customFormat="1" ht="29" customHeight="1" spans="1:9">
      <c r="A15" s="9">
        <v>13</v>
      </c>
      <c r="B15" s="10" t="s">
        <v>40</v>
      </c>
      <c r="C15" s="11" t="s">
        <v>11</v>
      </c>
      <c r="D15" s="11" t="s">
        <v>41</v>
      </c>
      <c r="E15" s="11" t="s">
        <v>42</v>
      </c>
      <c r="F15" s="12">
        <v>73.7</v>
      </c>
      <c r="G15" s="12">
        <v>83.96</v>
      </c>
      <c r="H15" s="13">
        <f t="shared" si="0"/>
        <v>78.83</v>
      </c>
      <c r="I15" s="14">
        <v>1</v>
      </c>
    </row>
    <row r="16" s="4" customFormat="1" ht="29" customHeight="1" spans="1:9">
      <c r="A16" s="9">
        <v>14</v>
      </c>
      <c r="B16" s="10" t="s">
        <v>40</v>
      </c>
      <c r="C16" s="11" t="s">
        <v>18</v>
      </c>
      <c r="D16" s="11" t="s">
        <v>43</v>
      </c>
      <c r="E16" s="11" t="s">
        <v>44</v>
      </c>
      <c r="F16" s="12">
        <v>65.8</v>
      </c>
      <c r="G16" s="12">
        <v>87.76</v>
      </c>
      <c r="H16" s="13">
        <f t="shared" si="0"/>
        <v>76.78</v>
      </c>
      <c r="I16" s="14">
        <v>1</v>
      </c>
    </row>
    <row r="17" s="4" customFormat="1" ht="29" customHeight="1" spans="1:9">
      <c r="A17" s="9">
        <v>15</v>
      </c>
      <c r="B17" s="10" t="s">
        <v>40</v>
      </c>
      <c r="C17" s="11" t="s">
        <v>45</v>
      </c>
      <c r="D17" s="11" t="s">
        <v>46</v>
      </c>
      <c r="E17" s="11" t="s">
        <v>47</v>
      </c>
      <c r="F17" s="12">
        <v>70.6</v>
      </c>
      <c r="G17" s="12">
        <v>85.44</v>
      </c>
      <c r="H17" s="13">
        <f t="shared" si="0"/>
        <v>78.02</v>
      </c>
      <c r="I17" s="14">
        <v>1</v>
      </c>
    </row>
    <row r="18" s="4" customFormat="1" ht="29" customHeight="1" spans="1:9">
      <c r="A18" s="9">
        <v>16</v>
      </c>
      <c r="B18" s="10" t="s">
        <v>48</v>
      </c>
      <c r="C18" s="11" t="s">
        <v>49</v>
      </c>
      <c r="D18" s="11" t="s">
        <v>50</v>
      </c>
      <c r="E18" s="11" t="s">
        <v>51</v>
      </c>
      <c r="F18" s="12">
        <v>70.7</v>
      </c>
      <c r="G18" s="12">
        <v>84.72</v>
      </c>
      <c r="H18" s="13">
        <f t="shared" si="0"/>
        <v>77.71</v>
      </c>
      <c r="I18" s="14">
        <v>1</v>
      </c>
    </row>
  </sheetData>
  <mergeCells count="1">
    <mergeCell ref="A1:I1"/>
  </mergeCells>
  <printOptions horizontalCentered="1"/>
  <pageMargins left="0.236111111111111" right="0.118055555555556" top="0.432638888888889" bottom="0.275" header="0.275" footer="0.0784722222222222"/>
  <pageSetup paperSize="9" orientation="portrait" horizontalDpi="600"/>
  <headerFooter/>
  <ignoredErrors>
    <ignoredError sqref="E3:E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啦啦啦，我是卖报的小画家</cp:lastModifiedBy>
  <dcterms:created xsi:type="dcterms:W3CDTF">2026-07-13T09:13:00Z</dcterms:created>
  <dcterms:modified xsi:type="dcterms:W3CDTF">2026-08-19T05:46:23Z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1542838A7234435E839C4379E503D165_11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