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体检考察名册" sheetId="2" r:id="rId1"/>
  </sheets>
  <definedNames>
    <definedName name="_xlnm._FilterDatabase" localSheetId="0" hidden="1">体检考察名册!$A$3:$L$85</definedName>
    <definedName name="_xlnm.Print_Area" localSheetId="0">体检考察名册!$A$1:$K$85</definedName>
    <definedName name="_xlnm.Print_Titles" localSheetId="0">体检考察名册!$3:$3</definedName>
  </definedNames>
  <calcPr calcId="152511"/>
</workbook>
</file>

<file path=xl/calcChain.xml><?xml version="1.0" encoding="utf-8"?>
<calcChain xmlns="http://schemas.openxmlformats.org/spreadsheetml/2006/main">
  <c r="K4" i="2" l="1"/>
  <c r="K11" i="2"/>
  <c r="K20" i="2"/>
  <c r="K29" i="2"/>
  <c r="K43" i="2"/>
  <c r="K45" i="2"/>
  <c r="K59" i="2"/>
  <c r="K68" i="2"/>
  <c r="K77" i="2"/>
  <c r="K15" i="2"/>
  <c r="K24" i="2"/>
  <c r="K33" i="2"/>
  <c r="K47" i="2"/>
  <c r="K56" i="2"/>
  <c r="K65" i="2"/>
  <c r="K79" i="2"/>
  <c r="K5" i="2"/>
  <c r="K19" i="2"/>
  <c r="K28" i="2"/>
  <c r="K37" i="2"/>
  <c r="K51" i="2"/>
  <c r="K53" i="2"/>
  <c r="K60" i="2"/>
  <c r="K67" i="2"/>
  <c r="K69" i="2"/>
  <c r="K76" i="2"/>
  <c r="K13" i="2"/>
  <c r="K27" i="2"/>
  <c r="K36" i="2"/>
  <c r="K52" i="2"/>
  <c r="K61" i="2"/>
  <c r="K75" i="2"/>
  <c r="K8" i="2"/>
  <c r="K17" i="2"/>
  <c r="K31" i="2"/>
  <c r="K40" i="2"/>
  <c r="K49" i="2"/>
  <c r="K63" i="2"/>
  <c r="K72" i="2"/>
  <c r="K81" i="2"/>
  <c r="K12" i="2"/>
  <c r="K21" i="2"/>
  <c r="K35" i="2"/>
  <c r="K44" i="2"/>
  <c r="K7" i="2"/>
  <c r="K9" i="2"/>
  <c r="K16" i="2"/>
  <c r="K23" i="2"/>
  <c r="K25" i="2"/>
  <c r="K32" i="2"/>
  <c r="K39" i="2"/>
  <c r="K41" i="2"/>
  <c r="K48" i="2"/>
  <c r="K55" i="2"/>
  <c r="K57" i="2"/>
  <c r="K64" i="2"/>
  <c r="K71" i="2"/>
  <c r="K73" i="2"/>
  <c r="K80" i="2"/>
  <c r="K6" i="2"/>
  <c r="K10" i="2"/>
  <c r="K14" i="2"/>
  <c r="K18" i="2"/>
  <c r="K22" i="2"/>
  <c r="K26" i="2"/>
  <c r="K30" i="2"/>
  <c r="K34" i="2"/>
  <c r="K38" i="2"/>
  <c r="K42" i="2"/>
  <c r="K46" i="2"/>
  <c r="K50" i="2"/>
  <c r="K54" i="2"/>
  <c r="K58" i="2"/>
  <c r="K62" i="2"/>
  <c r="K66" i="2"/>
  <c r="K70" i="2"/>
  <c r="K74" i="2"/>
  <c r="K78" i="2"/>
  <c r="K82" i="2"/>
  <c r="K84" i="2"/>
  <c r="K83" i="2"/>
  <c r="K85" i="2"/>
</calcChain>
</file>

<file path=xl/sharedStrings.xml><?xml version="1.0" encoding="utf-8"?>
<sst xmlns="http://schemas.openxmlformats.org/spreadsheetml/2006/main" count="432" uniqueCount="200">
  <si>
    <t>附件1</t>
    <phoneticPr fontId="4" type="noConversion"/>
  </si>
  <si>
    <t>襄阳高新区2026年秋季中小学教师公开招聘
体检考察人选名册</t>
    <phoneticPr fontId="4" type="noConversion"/>
  </si>
  <si>
    <t>序号</t>
  </si>
  <si>
    <t>姓名</t>
  </si>
  <si>
    <t>考号</t>
  </si>
  <si>
    <t>加分类型</t>
  </si>
  <si>
    <t>岗位类型</t>
  </si>
  <si>
    <t>岗位名称</t>
  </si>
  <si>
    <t>招聘数量</t>
  </si>
  <si>
    <t>笔试成绩</t>
    <phoneticPr fontId="4" type="noConversion"/>
  </si>
  <si>
    <t>面试成绩</t>
    <phoneticPr fontId="4" type="noConversion"/>
  </si>
  <si>
    <t>总成绩</t>
    <phoneticPr fontId="4" type="noConversion"/>
  </si>
  <si>
    <t>总成绩排名</t>
    <phoneticPr fontId="4" type="noConversion"/>
  </si>
  <si>
    <t>段长娥</t>
  </si>
  <si>
    <t>260905032805</t>
  </si>
  <si>
    <t>城区岗</t>
  </si>
  <si>
    <t>初中道德与法治</t>
  </si>
  <si>
    <t>1</t>
  </si>
  <si>
    <t>王沛沛</t>
  </si>
  <si>
    <t>260905032503</t>
  </si>
  <si>
    <t>初中化学</t>
  </si>
  <si>
    <t>龙晨莹</t>
  </si>
  <si>
    <t>260905033113</t>
  </si>
  <si>
    <t>初中历史</t>
  </si>
  <si>
    <t>2</t>
  </si>
  <si>
    <t>毛雯倩</t>
  </si>
  <si>
    <t>260905033019</t>
  </si>
  <si>
    <t>李鑫璐</t>
  </si>
  <si>
    <t>260905032712</t>
  </si>
  <si>
    <t>初中生物</t>
  </si>
  <si>
    <t>陈方智</t>
  </si>
  <si>
    <t>260905024125</t>
  </si>
  <si>
    <t>初中数学</t>
  </si>
  <si>
    <t>9</t>
  </si>
  <si>
    <t>吴昊南</t>
  </si>
  <si>
    <t>260905023824</t>
  </si>
  <si>
    <t>韩冰凌</t>
  </si>
  <si>
    <t>260905023918</t>
  </si>
  <si>
    <t>杨昕</t>
  </si>
  <si>
    <t>260905023727</t>
  </si>
  <si>
    <t>桑晶晶</t>
  </si>
  <si>
    <t>260905024205</t>
  </si>
  <si>
    <t>孙欢</t>
  </si>
  <si>
    <t>260905024211</t>
  </si>
  <si>
    <t>三支一扶</t>
  </si>
  <si>
    <t>尹婷</t>
  </si>
  <si>
    <t>260905024014</t>
  </si>
  <si>
    <t>王亚歌</t>
  </si>
  <si>
    <t>260905023924</t>
  </si>
  <si>
    <t>杨傲霜</t>
  </si>
  <si>
    <t>260905023904</t>
  </si>
  <si>
    <t>王征</t>
  </si>
  <si>
    <t>260905032213</t>
  </si>
  <si>
    <t>初中物理</t>
  </si>
  <si>
    <t>3</t>
  </si>
  <si>
    <t>邓辉煌</t>
  </si>
  <si>
    <t>260905032212</t>
  </si>
  <si>
    <t>滕力明</t>
  </si>
  <si>
    <t>260905032206</t>
  </si>
  <si>
    <t>段芳馨</t>
  </si>
  <si>
    <t>260905024506</t>
  </si>
  <si>
    <t>初中英语</t>
  </si>
  <si>
    <t>李鸿嘉</t>
  </si>
  <si>
    <t>260905032010</t>
  </si>
  <si>
    <t>王菲菲</t>
  </si>
  <si>
    <t>260905031011</t>
  </si>
  <si>
    <t>朱沛茹</t>
  </si>
  <si>
    <t>260905030524</t>
  </si>
  <si>
    <t>汪鑫茹</t>
  </si>
  <si>
    <t>260905030326</t>
  </si>
  <si>
    <t>刘衎</t>
  </si>
  <si>
    <t>260905031428</t>
  </si>
  <si>
    <t>彭炎</t>
  </si>
  <si>
    <t>260905031516</t>
  </si>
  <si>
    <t>杜非凡</t>
  </si>
  <si>
    <t>260905031507</t>
  </si>
  <si>
    <t>柏霖荷</t>
  </si>
  <si>
    <t>260905031305</t>
  </si>
  <si>
    <t>刘艳丽</t>
  </si>
  <si>
    <t>260905022518</t>
  </si>
  <si>
    <t>初中语文</t>
  </si>
  <si>
    <t>10</t>
  </si>
  <si>
    <t>徐政洋</t>
  </si>
  <si>
    <t>260905022612</t>
  </si>
  <si>
    <t>熊思雨</t>
  </si>
  <si>
    <t>260905022207</t>
  </si>
  <si>
    <t>黄烨</t>
  </si>
  <si>
    <t>260905023421</t>
  </si>
  <si>
    <t>刘佳澍</t>
  </si>
  <si>
    <t>260905021915</t>
  </si>
  <si>
    <t>王若衣</t>
  </si>
  <si>
    <t>260905022011</t>
  </si>
  <si>
    <t>任琳银</t>
  </si>
  <si>
    <t>260905021929</t>
  </si>
  <si>
    <t>谢文馨</t>
  </si>
  <si>
    <t>260905021725</t>
  </si>
  <si>
    <t>黄佳婧</t>
  </si>
  <si>
    <t>260905023209</t>
  </si>
  <si>
    <t>杨婷</t>
  </si>
  <si>
    <t>260905022728</t>
  </si>
  <si>
    <t>施晨月</t>
  </si>
  <si>
    <t>260905021012</t>
  </si>
  <si>
    <t>小学数学</t>
  </si>
  <si>
    <t>7</t>
  </si>
  <si>
    <t>雷可心</t>
  </si>
  <si>
    <t>260905020901</t>
  </si>
  <si>
    <t>熊丽鑫</t>
  </si>
  <si>
    <t>260905021430</t>
  </si>
  <si>
    <t>李玉姮</t>
  </si>
  <si>
    <t>260905021017</t>
  </si>
  <si>
    <t>侯曼</t>
  </si>
  <si>
    <t>260905021101</t>
  </si>
  <si>
    <t>胡小悦</t>
  </si>
  <si>
    <t>260905021424</t>
  </si>
  <si>
    <t>崔菲菲</t>
  </si>
  <si>
    <t>260905020728</t>
  </si>
  <si>
    <t>王蔚云</t>
  </si>
  <si>
    <t>260905021603</t>
  </si>
  <si>
    <t>小学英语</t>
  </si>
  <si>
    <t>李小璐</t>
  </si>
  <si>
    <t>260905013522</t>
  </si>
  <si>
    <t>小学语文</t>
  </si>
  <si>
    <t>张苏丹</t>
  </si>
  <si>
    <t>260905013920</t>
  </si>
  <si>
    <t>西部计划</t>
  </si>
  <si>
    <t>何天悦</t>
  </si>
  <si>
    <t>260905020121</t>
  </si>
  <si>
    <t>刘周</t>
  </si>
  <si>
    <t>260905013409</t>
  </si>
  <si>
    <t>刘红</t>
  </si>
  <si>
    <t>260905013801</t>
  </si>
  <si>
    <t>特岗教师</t>
  </si>
  <si>
    <t>范欣彦</t>
  </si>
  <si>
    <t>260905012929</t>
  </si>
  <si>
    <t>赵伊美</t>
  </si>
  <si>
    <t>260905020702</t>
  </si>
  <si>
    <t>李紫嫣</t>
  </si>
  <si>
    <t>260905020118</t>
  </si>
  <si>
    <t>刘亦浩</t>
  </si>
  <si>
    <t>260905013614</t>
  </si>
  <si>
    <t>张苗</t>
  </si>
  <si>
    <t>260905013202</t>
  </si>
  <si>
    <t>刘灵珠</t>
  </si>
  <si>
    <t>260905012213</t>
  </si>
  <si>
    <t>农村岗</t>
  </si>
  <si>
    <t>范莉</t>
  </si>
  <si>
    <t>260905012121</t>
  </si>
  <si>
    <t>张烜</t>
  </si>
  <si>
    <t>260905012021</t>
  </si>
  <si>
    <t>曹彤</t>
  </si>
  <si>
    <t>260905012207</t>
  </si>
  <si>
    <t>李梦</t>
  </si>
  <si>
    <t>260905012028</t>
  </si>
  <si>
    <t>冯紫睿</t>
  </si>
  <si>
    <t>260905011821</t>
  </si>
  <si>
    <t>谭娇艳</t>
  </si>
  <si>
    <t>260905011907</t>
  </si>
  <si>
    <t>杨心语</t>
  </si>
  <si>
    <t>260905012109</t>
  </si>
  <si>
    <t>王雄</t>
  </si>
  <si>
    <t>260905011910</t>
  </si>
  <si>
    <t>易书彤</t>
  </si>
  <si>
    <t>260905012404</t>
  </si>
  <si>
    <t>5</t>
  </si>
  <si>
    <t>蒋泽慧</t>
  </si>
  <si>
    <t>260905012727</t>
  </si>
  <si>
    <t>朱媛笑</t>
  </si>
  <si>
    <t>260905012324</t>
  </si>
  <si>
    <t>梁爽</t>
  </si>
  <si>
    <t>260905012808</t>
  </si>
  <si>
    <t>曾凌风</t>
  </si>
  <si>
    <t>260905012511</t>
  </si>
  <si>
    <t>佘丹</t>
  </si>
  <si>
    <t>260905011007</t>
  </si>
  <si>
    <t>王欣宇</t>
  </si>
  <si>
    <t>260905011606</t>
  </si>
  <si>
    <t>瞿欣悦</t>
  </si>
  <si>
    <t>260905011119</t>
  </si>
  <si>
    <t>周长斌</t>
  </si>
  <si>
    <t>260905010815</t>
  </si>
  <si>
    <t>李倩</t>
  </si>
  <si>
    <t>260905011516</t>
  </si>
  <si>
    <t>秦辉</t>
  </si>
  <si>
    <t>260905011712</t>
  </si>
  <si>
    <t>张楚忆</t>
  </si>
  <si>
    <t>260905010722</t>
  </si>
  <si>
    <t>蔡美娜</t>
  </si>
  <si>
    <t>260905011018</t>
  </si>
  <si>
    <t>黄梦甜</t>
  </si>
  <si>
    <t>260905011116</t>
  </si>
  <si>
    <t>赵华森</t>
  </si>
  <si>
    <t>260905010311</t>
  </si>
  <si>
    <t>高妮娜</t>
  </si>
  <si>
    <t>260905010507</t>
  </si>
  <si>
    <t>贺琛玉</t>
  </si>
  <si>
    <t>260905010114</t>
  </si>
  <si>
    <t>张梦焓</t>
  </si>
  <si>
    <t>260905010108</t>
  </si>
  <si>
    <t>杜梦丽</t>
  </si>
  <si>
    <t>260905010110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</si>
</sst>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scheme val="minor"/>
    </font>
    <font>
      <sz val="12"/>
      <color theme="1"/>
      <name val="SimSun"/>
      <charset val="134"/>
    </font>
    <font>
      <sz val="16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Calibri"/>
      <family val="2"/>
    </font>
    <font>
      <sz val="10"/>
      <color theme="1"/>
      <name val="宋体"/>
      <family val="3"/>
      <charset val="134"/>
    </font>
    <font>
      <sz val="18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Fill="1" applyAlignment="1">
      <alignment horizontal="left" vertical="center"/>
    </xf>
    <xf numFmtId="0" fontId="5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NumberFormat="1" applyFont="1" applyFill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 wrapText="1"/>
    </xf>
    <xf numFmtId="49" fontId="5" fillId="0" borderId="3" xfId="1" applyNumberFormat="1" applyFont="1" applyFill="1" applyBorder="1" applyAlignment="1">
      <alignment horizontal="center" vertical="center" wrapText="1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"/>
  <sheetViews>
    <sheetView showZeros="0" tabSelected="1" view="pageBreakPreview" zoomScaleNormal="100" zoomScaleSheetLayoutView="100" workbookViewId="0">
      <pane ySplit="2" topLeftCell="A3" activePane="bottomLeft" state="frozen"/>
      <selection pane="bottomLeft" activeCell="I7" sqref="I7"/>
    </sheetView>
  </sheetViews>
  <sheetFormatPr defaultColWidth="9" defaultRowHeight="14.1" customHeight="1"/>
  <cols>
    <col min="1" max="1" width="4.75" style="2" customWidth="1"/>
    <col min="2" max="2" width="6.375" style="2" bestFit="1" customWidth="1"/>
    <col min="3" max="3" width="12.625" style="2" customWidth="1"/>
    <col min="4" max="4" width="4.875" style="3" customWidth="1"/>
    <col min="5" max="5" width="8.125" style="4" customWidth="1"/>
    <col min="6" max="6" width="9.75" style="3" bestFit="1" customWidth="1"/>
    <col min="7" max="7" width="4.75" style="2" customWidth="1"/>
    <col min="8" max="8" width="7.75" style="5" customWidth="1"/>
    <col min="9" max="10" width="6.375" style="5" bestFit="1" customWidth="1"/>
    <col min="11" max="11" width="6.25" style="2" customWidth="1"/>
    <col min="12" max="16384" width="9" style="2"/>
  </cols>
  <sheetData>
    <row r="1" spans="1:11" ht="20.25">
      <c r="A1" s="1" t="s">
        <v>0</v>
      </c>
      <c r="B1" s="1"/>
    </row>
    <row r="2" spans="1:11" s="8" customFormat="1" ht="61.5" customHeight="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s="3" customFormat="1" ht="24">
      <c r="A3" s="9" t="s">
        <v>2</v>
      </c>
      <c r="B3" s="10" t="s">
        <v>3</v>
      </c>
      <c r="C3" s="10" t="s">
        <v>4</v>
      </c>
      <c r="D3" s="10" t="s">
        <v>5</v>
      </c>
      <c r="E3" s="9" t="s">
        <v>6</v>
      </c>
      <c r="F3" s="10" t="s">
        <v>7</v>
      </c>
      <c r="G3" s="10" t="s">
        <v>8</v>
      </c>
      <c r="H3" s="11" t="s">
        <v>9</v>
      </c>
      <c r="I3" s="11" t="s">
        <v>10</v>
      </c>
      <c r="J3" s="11" t="s">
        <v>11</v>
      </c>
      <c r="K3" s="9" t="s">
        <v>12</v>
      </c>
    </row>
    <row r="4" spans="1:11" ht="24.95" customHeight="1">
      <c r="A4" s="12">
        <v>1</v>
      </c>
      <c r="B4" s="12" t="s">
        <v>13</v>
      </c>
      <c r="C4" s="12" t="s">
        <v>14</v>
      </c>
      <c r="D4" s="13"/>
      <c r="E4" s="13" t="s">
        <v>15</v>
      </c>
      <c r="F4" s="14" t="s">
        <v>16</v>
      </c>
      <c r="G4" s="15" t="s">
        <v>17</v>
      </c>
      <c r="H4" s="12">
        <v>70.150000000000006</v>
      </c>
      <c r="I4" s="16">
        <v>85.88</v>
      </c>
      <c r="J4" s="12">
        <v>78.015000000000001</v>
      </c>
      <c r="K4" s="17">
        <f t="shared" ref="K4:K67" si="0">SUMPRODUCT(($E$4:$E$96=E4)*($F$4:$F$96=F4)*($J$4:$J$96&gt;J4))+1</f>
        <v>1</v>
      </c>
    </row>
    <row r="5" spans="1:11" ht="24.95" customHeight="1">
      <c r="A5" s="12">
        <v>4</v>
      </c>
      <c r="B5" s="12" t="s">
        <v>18</v>
      </c>
      <c r="C5" s="12" t="s">
        <v>19</v>
      </c>
      <c r="D5" s="13"/>
      <c r="E5" s="9" t="s">
        <v>15</v>
      </c>
      <c r="F5" s="14" t="s">
        <v>20</v>
      </c>
      <c r="G5" s="15" t="s">
        <v>17</v>
      </c>
      <c r="H5" s="16">
        <v>72.53</v>
      </c>
      <c r="I5" s="16">
        <v>83.22</v>
      </c>
      <c r="J5" s="12">
        <v>77.875</v>
      </c>
      <c r="K5" s="17">
        <f t="shared" si="0"/>
        <v>1</v>
      </c>
    </row>
    <row r="6" spans="1:11" ht="24.95" customHeight="1">
      <c r="A6" s="12">
        <v>7</v>
      </c>
      <c r="B6" s="12" t="s">
        <v>21</v>
      </c>
      <c r="C6" s="12" t="s">
        <v>22</v>
      </c>
      <c r="D6" s="13"/>
      <c r="E6" s="9" t="s">
        <v>15</v>
      </c>
      <c r="F6" s="14" t="s">
        <v>23</v>
      </c>
      <c r="G6" s="15" t="s">
        <v>24</v>
      </c>
      <c r="H6" s="16">
        <v>70.62</v>
      </c>
      <c r="I6" s="16">
        <v>87.36</v>
      </c>
      <c r="J6" s="12">
        <v>78.990000000000009</v>
      </c>
      <c r="K6" s="17">
        <f t="shared" si="0"/>
        <v>1</v>
      </c>
    </row>
    <row r="7" spans="1:11" ht="24.95" customHeight="1">
      <c r="A7" s="17">
        <v>8</v>
      </c>
      <c r="B7" s="12" t="s">
        <v>25</v>
      </c>
      <c r="C7" s="12" t="s">
        <v>26</v>
      </c>
      <c r="D7" s="13"/>
      <c r="E7" s="9" t="s">
        <v>15</v>
      </c>
      <c r="F7" s="14" t="s">
        <v>23</v>
      </c>
      <c r="G7" s="15" t="s">
        <v>24</v>
      </c>
      <c r="H7" s="16">
        <v>72.73</v>
      </c>
      <c r="I7" s="16">
        <v>84.76</v>
      </c>
      <c r="J7" s="12">
        <v>78.745000000000005</v>
      </c>
      <c r="K7" s="17">
        <f t="shared" si="0"/>
        <v>2</v>
      </c>
    </row>
    <row r="8" spans="1:11" ht="24.95" customHeight="1">
      <c r="A8" s="12">
        <v>13</v>
      </c>
      <c r="B8" s="12" t="s">
        <v>27</v>
      </c>
      <c r="C8" s="12" t="s">
        <v>28</v>
      </c>
      <c r="D8" s="13"/>
      <c r="E8" s="9" t="s">
        <v>15</v>
      </c>
      <c r="F8" s="14" t="s">
        <v>29</v>
      </c>
      <c r="G8" s="15" t="s">
        <v>17</v>
      </c>
      <c r="H8" s="16">
        <v>70.099999999999994</v>
      </c>
      <c r="I8" s="16">
        <v>86.12</v>
      </c>
      <c r="J8" s="12">
        <v>78.11</v>
      </c>
      <c r="K8" s="17">
        <f t="shared" si="0"/>
        <v>1</v>
      </c>
    </row>
    <row r="9" spans="1:11" ht="24.95" customHeight="1">
      <c r="A9" s="12">
        <v>16</v>
      </c>
      <c r="B9" s="12" t="s">
        <v>30</v>
      </c>
      <c r="C9" s="12" t="s">
        <v>31</v>
      </c>
      <c r="D9" s="13"/>
      <c r="E9" s="9" t="s">
        <v>15</v>
      </c>
      <c r="F9" s="14" t="s">
        <v>32</v>
      </c>
      <c r="G9" s="15" t="s">
        <v>33</v>
      </c>
      <c r="H9" s="16">
        <v>70.510000000000005</v>
      </c>
      <c r="I9" s="16">
        <v>85.88</v>
      </c>
      <c r="J9" s="12">
        <v>78.194999999999993</v>
      </c>
      <c r="K9" s="17">
        <f t="shared" si="0"/>
        <v>1</v>
      </c>
    </row>
    <row r="10" spans="1:11" ht="24.95" customHeight="1">
      <c r="A10" s="17">
        <v>17</v>
      </c>
      <c r="B10" s="12" t="s">
        <v>34</v>
      </c>
      <c r="C10" s="12" t="s">
        <v>35</v>
      </c>
      <c r="D10" s="13"/>
      <c r="E10" s="9" t="s">
        <v>15</v>
      </c>
      <c r="F10" s="14" t="s">
        <v>32</v>
      </c>
      <c r="G10" s="15" t="s">
        <v>33</v>
      </c>
      <c r="H10" s="16">
        <v>68.8</v>
      </c>
      <c r="I10" s="16">
        <v>87.16</v>
      </c>
      <c r="J10" s="12">
        <v>77.97999999999999</v>
      </c>
      <c r="K10" s="17">
        <f t="shared" si="0"/>
        <v>2</v>
      </c>
    </row>
    <row r="11" spans="1:11" ht="24.95" customHeight="1">
      <c r="A11" s="12">
        <v>18</v>
      </c>
      <c r="B11" s="12" t="s">
        <v>36</v>
      </c>
      <c r="C11" s="12" t="s">
        <v>37</v>
      </c>
      <c r="D11" s="13"/>
      <c r="E11" s="11" t="s">
        <v>15</v>
      </c>
      <c r="F11" s="14" t="s">
        <v>32</v>
      </c>
      <c r="G11" s="15" t="s">
        <v>33</v>
      </c>
      <c r="H11" s="12">
        <v>68.760000000000005</v>
      </c>
      <c r="I11" s="16">
        <v>86.44</v>
      </c>
      <c r="J11" s="12">
        <v>77.599999999999994</v>
      </c>
      <c r="K11" s="17">
        <f t="shared" si="0"/>
        <v>3</v>
      </c>
    </row>
    <row r="12" spans="1:11" ht="24.95" customHeight="1">
      <c r="A12" s="12">
        <v>19</v>
      </c>
      <c r="B12" s="12" t="s">
        <v>38</v>
      </c>
      <c r="C12" s="12" t="s">
        <v>39</v>
      </c>
      <c r="D12" s="13"/>
      <c r="E12" s="18" t="s">
        <v>15</v>
      </c>
      <c r="F12" s="14" t="s">
        <v>32</v>
      </c>
      <c r="G12" s="15" t="s">
        <v>33</v>
      </c>
      <c r="H12" s="16">
        <v>70.13</v>
      </c>
      <c r="I12" s="16">
        <v>84.96</v>
      </c>
      <c r="J12" s="12">
        <v>77.544999999999987</v>
      </c>
      <c r="K12" s="17">
        <f t="shared" si="0"/>
        <v>4</v>
      </c>
    </row>
    <row r="13" spans="1:11" ht="24.95" customHeight="1">
      <c r="A13" s="17">
        <v>20</v>
      </c>
      <c r="B13" s="12" t="s">
        <v>40</v>
      </c>
      <c r="C13" s="12" t="s">
        <v>41</v>
      </c>
      <c r="D13" s="13"/>
      <c r="E13" s="9" t="s">
        <v>15</v>
      </c>
      <c r="F13" s="14" t="s">
        <v>32</v>
      </c>
      <c r="G13" s="15" t="s">
        <v>33</v>
      </c>
      <c r="H13" s="16">
        <v>69.489999999999995</v>
      </c>
      <c r="I13" s="16">
        <v>85.42</v>
      </c>
      <c r="J13" s="12">
        <v>77.454999999999998</v>
      </c>
      <c r="K13" s="17">
        <f t="shared" si="0"/>
        <v>5</v>
      </c>
    </row>
    <row r="14" spans="1:11" ht="24.95" customHeight="1">
      <c r="A14" s="12">
        <v>21</v>
      </c>
      <c r="B14" s="12" t="s">
        <v>42</v>
      </c>
      <c r="C14" s="12" t="s">
        <v>43</v>
      </c>
      <c r="D14" s="13" t="s">
        <v>44</v>
      </c>
      <c r="E14" s="13" t="s">
        <v>15</v>
      </c>
      <c r="F14" s="14" t="s">
        <v>32</v>
      </c>
      <c r="G14" s="15" t="s">
        <v>33</v>
      </c>
      <c r="H14" s="12">
        <v>69.66</v>
      </c>
      <c r="I14" s="16">
        <v>85.2</v>
      </c>
      <c r="J14" s="12">
        <v>77.430000000000007</v>
      </c>
      <c r="K14" s="17">
        <f t="shared" si="0"/>
        <v>6</v>
      </c>
    </row>
    <row r="15" spans="1:11" ht="24.95" customHeight="1">
      <c r="A15" s="12">
        <v>22</v>
      </c>
      <c r="B15" s="12" t="s">
        <v>45</v>
      </c>
      <c r="C15" s="12" t="s">
        <v>46</v>
      </c>
      <c r="D15" s="13"/>
      <c r="E15" s="11" t="s">
        <v>15</v>
      </c>
      <c r="F15" s="14" t="s">
        <v>32</v>
      </c>
      <c r="G15" s="15" t="s">
        <v>33</v>
      </c>
      <c r="H15" s="12">
        <v>68.849999999999994</v>
      </c>
      <c r="I15" s="16">
        <v>85.68</v>
      </c>
      <c r="J15" s="12">
        <v>77.265000000000001</v>
      </c>
      <c r="K15" s="17">
        <f t="shared" si="0"/>
        <v>7</v>
      </c>
    </row>
    <row r="16" spans="1:11" ht="24.95" customHeight="1">
      <c r="A16" s="17">
        <v>23</v>
      </c>
      <c r="B16" s="12" t="s">
        <v>47</v>
      </c>
      <c r="C16" s="12" t="s">
        <v>48</v>
      </c>
      <c r="D16" s="13"/>
      <c r="E16" s="18" t="s">
        <v>15</v>
      </c>
      <c r="F16" s="14" t="s">
        <v>32</v>
      </c>
      <c r="G16" s="15" t="s">
        <v>33</v>
      </c>
      <c r="H16" s="16">
        <v>68.5</v>
      </c>
      <c r="I16" s="16">
        <v>85.44</v>
      </c>
      <c r="J16" s="12">
        <v>76.97</v>
      </c>
      <c r="K16" s="17">
        <f t="shared" si="0"/>
        <v>8</v>
      </c>
    </row>
    <row r="17" spans="1:11" ht="24.95" customHeight="1">
      <c r="A17" s="12">
        <v>24</v>
      </c>
      <c r="B17" s="12" t="s">
        <v>49</v>
      </c>
      <c r="C17" s="12" t="s">
        <v>50</v>
      </c>
      <c r="D17" s="13"/>
      <c r="E17" s="9" t="s">
        <v>15</v>
      </c>
      <c r="F17" s="14" t="s">
        <v>32</v>
      </c>
      <c r="G17" s="15" t="s">
        <v>33</v>
      </c>
      <c r="H17" s="16">
        <v>67.63</v>
      </c>
      <c r="I17" s="16">
        <v>85.54</v>
      </c>
      <c r="J17" s="12">
        <v>76.585000000000008</v>
      </c>
      <c r="K17" s="17">
        <f t="shared" si="0"/>
        <v>9</v>
      </c>
    </row>
    <row r="18" spans="1:11" ht="24.95" customHeight="1">
      <c r="A18" s="12">
        <v>43</v>
      </c>
      <c r="B18" s="12" t="s">
        <v>51</v>
      </c>
      <c r="C18" s="12" t="s">
        <v>52</v>
      </c>
      <c r="D18" s="13"/>
      <c r="E18" s="18" t="s">
        <v>15</v>
      </c>
      <c r="F18" s="14" t="s">
        <v>53</v>
      </c>
      <c r="G18" s="15" t="s">
        <v>54</v>
      </c>
      <c r="H18" s="16">
        <v>66.31</v>
      </c>
      <c r="I18" s="16">
        <v>85.66</v>
      </c>
      <c r="J18" s="12">
        <v>75.984999999999999</v>
      </c>
      <c r="K18" s="17">
        <f t="shared" si="0"/>
        <v>1</v>
      </c>
    </row>
    <row r="19" spans="1:11" ht="24.95" customHeight="1">
      <c r="A19" s="17">
        <v>44</v>
      </c>
      <c r="B19" s="12" t="s">
        <v>55</v>
      </c>
      <c r="C19" s="12" t="s">
        <v>56</v>
      </c>
      <c r="D19" s="13"/>
      <c r="E19" s="9" t="s">
        <v>15</v>
      </c>
      <c r="F19" s="14" t="s">
        <v>53</v>
      </c>
      <c r="G19" s="15" t="s">
        <v>54</v>
      </c>
      <c r="H19" s="16">
        <v>66.540000000000006</v>
      </c>
      <c r="I19" s="16">
        <v>85.36</v>
      </c>
      <c r="J19" s="12">
        <v>75.95</v>
      </c>
      <c r="K19" s="17">
        <f t="shared" si="0"/>
        <v>2</v>
      </c>
    </row>
    <row r="20" spans="1:11" ht="24.95" customHeight="1">
      <c r="A20" s="12">
        <v>45</v>
      </c>
      <c r="B20" s="12" t="s">
        <v>57</v>
      </c>
      <c r="C20" s="12" t="s">
        <v>58</v>
      </c>
      <c r="D20" s="13"/>
      <c r="E20" s="13" t="s">
        <v>15</v>
      </c>
      <c r="F20" s="14" t="s">
        <v>53</v>
      </c>
      <c r="G20" s="15" t="s">
        <v>54</v>
      </c>
      <c r="H20" s="12">
        <v>65.36</v>
      </c>
      <c r="I20" s="16">
        <v>85.42</v>
      </c>
      <c r="J20" s="12">
        <v>75.39</v>
      </c>
      <c r="K20" s="17">
        <f t="shared" si="0"/>
        <v>3</v>
      </c>
    </row>
    <row r="21" spans="1:11" ht="24.95" customHeight="1">
      <c r="A21" s="12">
        <v>52</v>
      </c>
      <c r="B21" s="12" t="s">
        <v>59</v>
      </c>
      <c r="C21" s="12" t="s">
        <v>60</v>
      </c>
      <c r="D21" s="13"/>
      <c r="E21" s="18" t="s">
        <v>15</v>
      </c>
      <c r="F21" s="14" t="s">
        <v>61</v>
      </c>
      <c r="G21" s="15" t="s">
        <v>33</v>
      </c>
      <c r="H21" s="16">
        <v>74.53</v>
      </c>
      <c r="I21" s="16">
        <v>84.48</v>
      </c>
      <c r="J21" s="12">
        <v>79.504999999999995</v>
      </c>
      <c r="K21" s="17">
        <f t="shared" si="0"/>
        <v>1</v>
      </c>
    </row>
    <row r="22" spans="1:11" ht="24.95" customHeight="1">
      <c r="A22" s="17">
        <v>53</v>
      </c>
      <c r="B22" s="12" t="s">
        <v>62</v>
      </c>
      <c r="C22" s="12" t="s">
        <v>63</v>
      </c>
      <c r="D22" s="13"/>
      <c r="E22" s="11" t="s">
        <v>15</v>
      </c>
      <c r="F22" s="14" t="s">
        <v>61</v>
      </c>
      <c r="G22" s="15" t="s">
        <v>33</v>
      </c>
      <c r="H22" s="12">
        <v>72.88</v>
      </c>
      <c r="I22" s="16">
        <v>85.84</v>
      </c>
      <c r="J22" s="12">
        <v>79.36</v>
      </c>
      <c r="K22" s="17">
        <f t="shared" si="0"/>
        <v>2</v>
      </c>
    </row>
    <row r="23" spans="1:11" ht="24.95" customHeight="1">
      <c r="A23" s="12">
        <v>54</v>
      </c>
      <c r="B23" s="12" t="s">
        <v>64</v>
      </c>
      <c r="C23" s="12" t="s">
        <v>65</v>
      </c>
      <c r="D23" s="13"/>
      <c r="E23" s="13" t="s">
        <v>15</v>
      </c>
      <c r="F23" s="14" t="s">
        <v>61</v>
      </c>
      <c r="G23" s="15" t="s">
        <v>33</v>
      </c>
      <c r="H23" s="12">
        <v>74.790000000000006</v>
      </c>
      <c r="I23" s="16">
        <v>83.78</v>
      </c>
      <c r="J23" s="12">
        <v>79.284999999999997</v>
      </c>
      <c r="K23" s="17">
        <f t="shared" si="0"/>
        <v>3</v>
      </c>
    </row>
    <row r="24" spans="1:11" ht="24.95" customHeight="1">
      <c r="A24" s="12">
        <v>55</v>
      </c>
      <c r="B24" s="12" t="s">
        <v>66</v>
      </c>
      <c r="C24" s="12" t="s">
        <v>67</v>
      </c>
      <c r="D24" s="13"/>
      <c r="E24" s="11" t="s">
        <v>15</v>
      </c>
      <c r="F24" s="14" t="s">
        <v>61</v>
      </c>
      <c r="G24" s="15" t="s">
        <v>33</v>
      </c>
      <c r="H24" s="12">
        <v>74.22</v>
      </c>
      <c r="I24" s="16">
        <v>83.94</v>
      </c>
      <c r="J24" s="12">
        <v>79.08</v>
      </c>
      <c r="K24" s="17">
        <f t="shared" si="0"/>
        <v>4</v>
      </c>
    </row>
    <row r="25" spans="1:11" ht="24.95" customHeight="1">
      <c r="A25" s="17">
        <v>56</v>
      </c>
      <c r="B25" s="12" t="s">
        <v>68</v>
      </c>
      <c r="C25" s="12" t="s">
        <v>69</v>
      </c>
      <c r="D25" s="13"/>
      <c r="E25" s="18" t="s">
        <v>15</v>
      </c>
      <c r="F25" s="14" t="s">
        <v>61</v>
      </c>
      <c r="G25" s="15" t="s">
        <v>33</v>
      </c>
      <c r="H25" s="16">
        <v>73.19</v>
      </c>
      <c r="I25" s="16">
        <v>84.3</v>
      </c>
      <c r="J25" s="12">
        <v>78.745000000000005</v>
      </c>
      <c r="K25" s="17">
        <f t="shared" si="0"/>
        <v>5</v>
      </c>
    </row>
    <row r="26" spans="1:11" ht="24.95" customHeight="1">
      <c r="A26" s="12">
        <v>57</v>
      </c>
      <c r="B26" s="12" t="s">
        <v>70</v>
      </c>
      <c r="C26" s="12" t="s">
        <v>71</v>
      </c>
      <c r="D26" s="13"/>
      <c r="E26" s="9" t="s">
        <v>15</v>
      </c>
      <c r="F26" s="14" t="s">
        <v>61</v>
      </c>
      <c r="G26" s="15" t="s">
        <v>33</v>
      </c>
      <c r="H26" s="16">
        <v>71.89</v>
      </c>
      <c r="I26" s="16">
        <v>85.22</v>
      </c>
      <c r="J26" s="12">
        <v>78.555000000000007</v>
      </c>
      <c r="K26" s="17">
        <f t="shared" si="0"/>
        <v>6</v>
      </c>
    </row>
    <row r="27" spans="1:11" ht="24.95" customHeight="1">
      <c r="A27" s="12">
        <v>58</v>
      </c>
      <c r="B27" s="12" t="s">
        <v>72</v>
      </c>
      <c r="C27" s="12" t="s">
        <v>73</v>
      </c>
      <c r="D27" s="13"/>
      <c r="E27" s="18" t="s">
        <v>15</v>
      </c>
      <c r="F27" s="14" t="s">
        <v>61</v>
      </c>
      <c r="G27" s="15" t="s">
        <v>33</v>
      </c>
      <c r="H27" s="16">
        <v>70.599999999999994</v>
      </c>
      <c r="I27" s="16">
        <v>86.18</v>
      </c>
      <c r="J27" s="12">
        <v>78.39</v>
      </c>
      <c r="K27" s="17">
        <f t="shared" si="0"/>
        <v>7</v>
      </c>
    </row>
    <row r="28" spans="1:11" ht="24.95" customHeight="1">
      <c r="A28" s="17">
        <v>59</v>
      </c>
      <c r="B28" s="12" t="s">
        <v>74</v>
      </c>
      <c r="C28" s="12" t="s">
        <v>75</v>
      </c>
      <c r="D28" s="13"/>
      <c r="E28" s="11" t="s">
        <v>15</v>
      </c>
      <c r="F28" s="14" t="s">
        <v>61</v>
      </c>
      <c r="G28" s="15" t="s">
        <v>33</v>
      </c>
      <c r="H28" s="12">
        <v>71.709999999999994</v>
      </c>
      <c r="I28" s="16">
        <v>84.88</v>
      </c>
      <c r="J28" s="12">
        <v>78.294999999999987</v>
      </c>
      <c r="K28" s="17">
        <f t="shared" si="0"/>
        <v>8</v>
      </c>
    </row>
    <row r="29" spans="1:11" ht="24.95" customHeight="1">
      <c r="A29" s="12">
        <v>60</v>
      </c>
      <c r="B29" s="12" t="s">
        <v>76</v>
      </c>
      <c r="C29" s="12" t="s">
        <v>77</v>
      </c>
      <c r="D29" s="13"/>
      <c r="E29" s="13" t="s">
        <v>15</v>
      </c>
      <c r="F29" s="14" t="s">
        <v>61</v>
      </c>
      <c r="G29" s="15" t="s">
        <v>33</v>
      </c>
      <c r="H29" s="12">
        <v>71.42</v>
      </c>
      <c r="I29" s="16">
        <v>84.54</v>
      </c>
      <c r="J29" s="12">
        <v>77.98</v>
      </c>
      <c r="K29" s="17">
        <f t="shared" si="0"/>
        <v>9</v>
      </c>
    </row>
    <row r="30" spans="1:11" ht="24.95" customHeight="1">
      <c r="A30" s="12">
        <v>79</v>
      </c>
      <c r="B30" s="12" t="s">
        <v>78</v>
      </c>
      <c r="C30" s="12" t="s">
        <v>79</v>
      </c>
      <c r="D30" s="13" t="s">
        <v>44</v>
      </c>
      <c r="E30" s="11" t="s">
        <v>15</v>
      </c>
      <c r="F30" s="14" t="s">
        <v>80</v>
      </c>
      <c r="G30" s="15" t="s">
        <v>81</v>
      </c>
      <c r="H30" s="12">
        <v>74.31</v>
      </c>
      <c r="I30" s="16">
        <v>86.4</v>
      </c>
      <c r="J30" s="12">
        <v>80.355000000000004</v>
      </c>
      <c r="K30" s="17">
        <f t="shared" si="0"/>
        <v>1</v>
      </c>
    </row>
    <row r="31" spans="1:11" ht="24.95" customHeight="1">
      <c r="A31" s="17">
        <v>80</v>
      </c>
      <c r="B31" s="12" t="s">
        <v>82</v>
      </c>
      <c r="C31" s="12" t="s">
        <v>83</v>
      </c>
      <c r="D31" s="13"/>
      <c r="E31" s="18" t="s">
        <v>15</v>
      </c>
      <c r="F31" s="14" t="s">
        <v>80</v>
      </c>
      <c r="G31" s="15" t="s">
        <v>81</v>
      </c>
      <c r="H31" s="16">
        <v>72.760000000000005</v>
      </c>
      <c r="I31" s="16">
        <v>86.22</v>
      </c>
      <c r="J31" s="12">
        <v>79.490000000000009</v>
      </c>
      <c r="K31" s="17">
        <f t="shared" si="0"/>
        <v>2</v>
      </c>
    </row>
    <row r="32" spans="1:11" ht="24.95" customHeight="1">
      <c r="A32" s="12">
        <v>81</v>
      </c>
      <c r="B32" s="12" t="s">
        <v>84</v>
      </c>
      <c r="C32" s="12" t="s">
        <v>85</v>
      </c>
      <c r="D32" s="13"/>
      <c r="E32" s="9" t="s">
        <v>15</v>
      </c>
      <c r="F32" s="14" t="s">
        <v>80</v>
      </c>
      <c r="G32" s="15" t="s">
        <v>81</v>
      </c>
      <c r="H32" s="16">
        <v>73.23</v>
      </c>
      <c r="I32" s="16">
        <v>85.6</v>
      </c>
      <c r="J32" s="12">
        <v>79.414999999999992</v>
      </c>
      <c r="K32" s="17">
        <f t="shared" si="0"/>
        <v>3</v>
      </c>
    </row>
    <row r="33" spans="1:11" ht="24.95" customHeight="1">
      <c r="A33" s="12">
        <v>82</v>
      </c>
      <c r="B33" s="12" t="s">
        <v>86</v>
      </c>
      <c r="C33" s="12" t="s">
        <v>87</v>
      </c>
      <c r="D33" s="13"/>
      <c r="E33" s="11" t="s">
        <v>15</v>
      </c>
      <c r="F33" s="14" t="s">
        <v>80</v>
      </c>
      <c r="G33" s="15" t="s">
        <v>81</v>
      </c>
      <c r="H33" s="12">
        <v>73.09</v>
      </c>
      <c r="I33" s="16">
        <v>85.48</v>
      </c>
      <c r="J33" s="12">
        <v>79.284999999999997</v>
      </c>
      <c r="K33" s="17">
        <f t="shared" si="0"/>
        <v>4</v>
      </c>
    </row>
    <row r="34" spans="1:11" ht="24.95" customHeight="1">
      <c r="A34" s="17">
        <v>83</v>
      </c>
      <c r="B34" s="12" t="s">
        <v>88</v>
      </c>
      <c r="C34" s="12" t="s">
        <v>89</v>
      </c>
      <c r="D34" s="13"/>
      <c r="E34" s="13" t="s">
        <v>15</v>
      </c>
      <c r="F34" s="14" t="s">
        <v>80</v>
      </c>
      <c r="G34" s="15" t="s">
        <v>81</v>
      </c>
      <c r="H34" s="12">
        <v>71.33</v>
      </c>
      <c r="I34" s="16">
        <v>86.4</v>
      </c>
      <c r="J34" s="12">
        <v>78.865000000000009</v>
      </c>
      <c r="K34" s="17">
        <f t="shared" si="0"/>
        <v>5</v>
      </c>
    </row>
    <row r="35" spans="1:11" ht="24.95" customHeight="1">
      <c r="A35" s="12">
        <v>84</v>
      </c>
      <c r="B35" s="12" t="s">
        <v>90</v>
      </c>
      <c r="C35" s="12" t="s">
        <v>91</v>
      </c>
      <c r="D35" s="13"/>
      <c r="E35" s="9" t="s">
        <v>15</v>
      </c>
      <c r="F35" s="14" t="s">
        <v>80</v>
      </c>
      <c r="G35" s="15" t="s">
        <v>81</v>
      </c>
      <c r="H35" s="16">
        <v>71.53</v>
      </c>
      <c r="I35" s="16">
        <v>85.4</v>
      </c>
      <c r="J35" s="12">
        <v>78.465000000000003</v>
      </c>
      <c r="K35" s="17">
        <f t="shared" si="0"/>
        <v>6</v>
      </c>
    </row>
    <row r="36" spans="1:11" ht="24.95" customHeight="1">
      <c r="A36" s="12">
        <v>85</v>
      </c>
      <c r="B36" s="12" t="s">
        <v>92</v>
      </c>
      <c r="C36" s="12" t="s">
        <v>93</v>
      </c>
      <c r="D36" s="13"/>
      <c r="E36" s="18" t="s">
        <v>15</v>
      </c>
      <c r="F36" s="14" t="s">
        <v>80</v>
      </c>
      <c r="G36" s="15" t="s">
        <v>81</v>
      </c>
      <c r="H36" s="16">
        <v>70.459999999999994</v>
      </c>
      <c r="I36" s="16">
        <v>86.1</v>
      </c>
      <c r="J36" s="12">
        <v>78.28</v>
      </c>
      <c r="K36" s="17">
        <f t="shared" si="0"/>
        <v>7</v>
      </c>
    </row>
    <row r="37" spans="1:11" ht="24.95" customHeight="1">
      <c r="A37" s="17">
        <v>86</v>
      </c>
      <c r="B37" s="12" t="s">
        <v>94</v>
      </c>
      <c r="C37" s="12" t="s">
        <v>95</v>
      </c>
      <c r="D37" s="13"/>
      <c r="E37" s="11" t="s">
        <v>15</v>
      </c>
      <c r="F37" s="14" t="s">
        <v>80</v>
      </c>
      <c r="G37" s="15" t="s">
        <v>81</v>
      </c>
      <c r="H37" s="12">
        <v>70.72</v>
      </c>
      <c r="I37" s="16">
        <v>85.8</v>
      </c>
      <c r="J37" s="12">
        <v>78.259999999999991</v>
      </c>
      <c r="K37" s="17">
        <f t="shared" si="0"/>
        <v>8</v>
      </c>
    </row>
    <row r="38" spans="1:11" ht="24.95" customHeight="1">
      <c r="A38" s="12">
        <v>87</v>
      </c>
      <c r="B38" s="12" t="s">
        <v>96</v>
      </c>
      <c r="C38" s="12" t="s">
        <v>97</v>
      </c>
      <c r="D38" s="13"/>
      <c r="E38" s="18" t="s">
        <v>15</v>
      </c>
      <c r="F38" s="14" t="s">
        <v>80</v>
      </c>
      <c r="G38" s="15" t="s">
        <v>81</v>
      </c>
      <c r="H38" s="16">
        <v>70.02</v>
      </c>
      <c r="I38" s="16">
        <v>86.42</v>
      </c>
      <c r="J38" s="12">
        <v>78.22</v>
      </c>
      <c r="K38" s="17">
        <f t="shared" si="0"/>
        <v>9</v>
      </c>
    </row>
    <row r="39" spans="1:11" ht="24.95" customHeight="1">
      <c r="A39" s="12">
        <v>88</v>
      </c>
      <c r="B39" s="12" t="s">
        <v>98</v>
      </c>
      <c r="C39" s="12" t="s">
        <v>99</v>
      </c>
      <c r="D39" s="13"/>
      <c r="E39" s="9" t="s">
        <v>15</v>
      </c>
      <c r="F39" s="14" t="s">
        <v>80</v>
      </c>
      <c r="G39" s="15" t="s">
        <v>81</v>
      </c>
      <c r="H39" s="16">
        <v>70.78</v>
      </c>
      <c r="I39" s="16">
        <v>85.62</v>
      </c>
      <c r="J39" s="12">
        <v>78.2</v>
      </c>
      <c r="K39" s="17">
        <f t="shared" si="0"/>
        <v>10</v>
      </c>
    </row>
    <row r="40" spans="1:11" ht="24.95" customHeight="1">
      <c r="A40" s="12">
        <v>109</v>
      </c>
      <c r="B40" s="12" t="s">
        <v>100</v>
      </c>
      <c r="C40" s="12" t="s">
        <v>101</v>
      </c>
      <c r="D40" s="13" t="s">
        <v>44</v>
      </c>
      <c r="E40" s="11" t="s">
        <v>15</v>
      </c>
      <c r="F40" s="14" t="s">
        <v>102</v>
      </c>
      <c r="G40" s="15" t="s">
        <v>103</v>
      </c>
      <c r="H40" s="12">
        <v>76.88</v>
      </c>
      <c r="I40" s="16">
        <v>86.62</v>
      </c>
      <c r="J40" s="12">
        <v>81.75</v>
      </c>
      <c r="K40" s="17">
        <f t="shared" si="0"/>
        <v>1</v>
      </c>
    </row>
    <row r="41" spans="1:11" ht="24.95" customHeight="1">
      <c r="A41" s="17">
        <v>110</v>
      </c>
      <c r="B41" s="12" t="s">
        <v>104</v>
      </c>
      <c r="C41" s="12" t="s">
        <v>105</v>
      </c>
      <c r="D41" s="13"/>
      <c r="E41" s="18" t="s">
        <v>15</v>
      </c>
      <c r="F41" s="14" t="s">
        <v>102</v>
      </c>
      <c r="G41" s="15" t="s">
        <v>103</v>
      </c>
      <c r="H41" s="16">
        <v>73.05</v>
      </c>
      <c r="I41" s="16">
        <v>85.9</v>
      </c>
      <c r="J41" s="12">
        <v>79.474999999999994</v>
      </c>
      <c r="K41" s="17">
        <f t="shared" si="0"/>
        <v>2</v>
      </c>
    </row>
    <row r="42" spans="1:11" ht="24.95" customHeight="1">
      <c r="A42" s="12">
        <v>111</v>
      </c>
      <c r="B42" s="12" t="s">
        <v>106</v>
      </c>
      <c r="C42" s="12" t="s">
        <v>107</v>
      </c>
      <c r="D42" s="13"/>
      <c r="E42" s="11" t="s">
        <v>15</v>
      </c>
      <c r="F42" s="14" t="s">
        <v>102</v>
      </c>
      <c r="G42" s="15" t="s">
        <v>103</v>
      </c>
      <c r="H42" s="12">
        <v>69.22</v>
      </c>
      <c r="I42" s="16">
        <v>85.88</v>
      </c>
      <c r="J42" s="12">
        <v>77.55</v>
      </c>
      <c r="K42" s="17">
        <f t="shared" si="0"/>
        <v>3</v>
      </c>
    </row>
    <row r="43" spans="1:11" ht="24.95" customHeight="1">
      <c r="A43" s="12">
        <v>112</v>
      </c>
      <c r="B43" s="12" t="s">
        <v>108</v>
      </c>
      <c r="C43" s="12" t="s">
        <v>109</v>
      </c>
      <c r="D43" s="13"/>
      <c r="E43" s="18" t="s">
        <v>15</v>
      </c>
      <c r="F43" s="14" t="s">
        <v>102</v>
      </c>
      <c r="G43" s="15" t="s">
        <v>103</v>
      </c>
      <c r="H43" s="16">
        <v>69.03</v>
      </c>
      <c r="I43" s="16">
        <v>85.92</v>
      </c>
      <c r="J43" s="12">
        <v>77.474999999999994</v>
      </c>
      <c r="K43" s="17">
        <f t="shared" si="0"/>
        <v>4</v>
      </c>
    </row>
    <row r="44" spans="1:11" ht="24.95" customHeight="1">
      <c r="A44" s="17">
        <v>113</v>
      </c>
      <c r="B44" s="12" t="s">
        <v>110</v>
      </c>
      <c r="C44" s="12" t="s">
        <v>111</v>
      </c>
      <c r="D44" s="13"/>
      <c r="E44" s="11" t="s">
        <v>15</v>
      </c>
      <c r="F44" s="14" t="s">
        <v>102</v>
      </c>
      <c r="G44" s="15" t="s">
        <v>103</v>
      </c>
      <c r="H44" s="12">
        <v>69.010000000000005</v>
      </c>
      <c r="I44" s="16">
        <v>85.88</v>
      </c>
      <c r="J44" s="12">
        <v>77.444999999999993</v>
      </c>
      <c r="K44" s="17">
        <f t="shared" si="0"/>
        <v>5</v>
      </c>
    </row>
    <row r="45" spans="1:11" ht="24.95" customHeight="1">
      <c r="A45" s="12">
        <v>114</v>
      </c>
      <c r="B45" s="12" t="s">
        <v>112</v>
      </c>
      <c r="C45" s="12" t="s">
        <v>113</v>
      </c>
      <c r="D45" s="13"/>
      <c r="E45" s="18" t="s">
        <v>15</v>
      </c>
      <c r="F45" s="14" t="s">
        <v>102</v>
      </c>
      <c r="G45" s="15" t="s">
        <v>103</v>
      </c>
      <c r="H45" s="16">
        <v>67.48</v>
      </c>
      <c r="I45" s="16">
        <v>87.08</v>
      </c>
      <c r="J45" s="12">
        <v>77.28</v>
      </c>
      <c r="K45" s="17">
        <f t="shared" si="0"/>
        <v>6</v>
      </c>
    </row>
    <row r="46" spans="1:11" ht="24.95" customHeight="1">
      <c r="A46" s="12">
        <v>115</v>
      </c>
      <c r="B46" s="12" t="s">
        <v>114</v>
      </c>
      <c r="C46" s="12" t="s">
        <v>115</v>
      </c>
      <c r="D46" s="13"/>
      <c r="E46" s="11" t="s">
        <v>15</v>
      </c>
      <c r="F46" s="14" t="s">
        <v>102</v>
      </c>
      <c r="G46" s="15" t="s">
        <v>103</v>
      </c>
      <c r="H46" s="12">
        <v>67.23</v>
      </c>
      <c r="I46" s="16">
        <v>87.02</v>
      </c>
      <c r="J46" s="12">
        <v>77.125</v>
      </c>
      <c r="K46" s="17">
        <f t="shared" si="0"/>
        <v>7</v>
      </c>
    </row>
    <row r="47" spans="1:11" ht="24.95" customHeight="1">
      <c r="A47" s="12">
        <v>130</v>
      </c>
      <c r="B47" s="12" t="s">
        <v>116</v>
      </c>
      <c r="C47" s="12" t="s">
        <v>117</v>
      </c>
      <c r="D47" s="13"/>
      <c r="E47" s="9" t="s">
        <v>15</v>
      </c>
      <c r="F47" s="14" t="s">
        <v>118</v>
      </c>
      <c r="G47" s="15" t="s">
        <v>17</v>
      </c>
      <c r="H47" s="16">
        <v>68.31</v>
      </c>
      <c r="I47" s="16">
        <v>86.86</v>
      </c>
      <c r="J47" s="12">
        <v>77.585000000000008</v>
      </c>
      <c r="K47" s="17">
        <f t="shared" si="0"/>
        <v>1</v>
      </c>
    </row>
    <row r="48" spans="1:11" ht="24.95" customHeight="1">
      <c r="A48" s="12">
        <v>133</v>
      </c>
      <c r="B48" s="12" t="s">
        <v>119</v>
      </c>
      <c r="C48" s="12" t="s">
        <v>120</v>
      </c>
      <c r="D48" s="13"/>
      <c r="E48" s="11" t="s">
        <v>15</v>
      </c>
      <c r="F48" s="14" t="s">
        <v>121</v>
      </c>
      <c r="G48" s="15" t="s">
        <v>81</v>
      </c>
      <c r="H48" s="12">
        <v>72.22</v>
      </c>
      <c r="I48" s="16">
        <v>85.52</v>
      </c>
      <c r="J48" s="12">
        <v>78.87</v>
      </c>
      <c r="K48" s="17">
        <f t="shared" si="0"/>
        <v>1</v>
      </c>
    </row>
    <row r="49" spans="1:11" ht="24.95" customHeight="1">
      <c r="A49" s="17">
        <v>134</v>
      </c>
      <c r="B49" s="12" t="s">
        <v>122</v>
      </c>
      <c r="C49" s="12" t="s">
        <v>123</v>
      </c>
      <c r="D49" s="13" t="s">
        <v>124</v>
      </c>
      <c r="E49" s="18" t="s">
        <v>15</v>
      </c>
      <c r="F49" s="14" t="s">
        <v>121</v>
      </c>
      <c r="G49" s="15" t="s">
        <v>81</v>
      </c>
      <c r="H49" s="16">
        <v>72.84</v>
      </c>
      <c r="I49" s="16">
        <v>83.86</v>
      </c>
      <c r="J49" s="12">
        <v>78.349999999999994</v>
      </c>
      <c r="K49" s="17">
        <f t="shared" si="0"/>
        <v>2</v>
      </c>
    </row>
    <row r="50" spans="1:11" ht="24.95" customHeight="1">
      <c r="A50" s="12">
        <v>135</v>
      </c>
      <c r="B50" s="12" t="s">
        <v>125</v>
      </c>
      <c r="C50" s="12" t="s">
        <v>126</v>
      </c>
      <c r="D50" s="13"/>
      <c r="E50" s="9" t="s">
        <v>15</v>
      </c>
      <c r="F50" s="14" t="s">
        <v>121</v>
      </c>
      <c r="G50" s="15" t="s">
        <v>81</v>
      </c>
      <c r="H50" s="16">
        <v>72.08</v>
      </c>
      <c r="I50" s="16">
        <v>84.22</v>
      </c>
      <c r="J50" s="12">
        <v>78.150000000000006</v>
      </c>
      <c r="K50" s="17">
        <f t="shared" si="0"/>
        <v>3</v>
      </c>
    </row>
    <row r="51" spans="1:11" ht="24.95" customHeight="1">
      <c r="A51" s="12">
        <v>136</v>
      </c>
      <c r="B51" s="12" t="s">
        <v>127</v>
      </c>
      <c r="C51" s="12" t="s">
        <v>128</v>
      </c>
      <c r="D51" s="13"/>
      <c r="E51" s="18" t="s">
        <v>15</v>
      </c>
      <c r="F51" s="14" t="s">
        <v>121</v>
      </c>
      <c r="G51" s="15" t="s">
        <v>81</v>
      </c>
      <c r="H51" s="16">
        <v>69.73</v>
      </c>
      <c r="I51" s="16">
        <v>86.38</v>
      </c>
      <c r="J51" s="12">
        <v>78.055000000000007</v>
      </c>
      <c r="K51" s="17">
        <f t="shared" si="0"/>
        <v>4</v>
      </c>
    </row>
    <row r="52" spans="1:11" ht="24.95" customHeight="1">
      <c r="A52" s="17">
        <v>137</v>
      </c>
      <c r="B52" s="12" t="s">
        <v>129</v>
      </c>
      <c r="C52" s="12" t="s">
        <v>130</v>
      </c>
      <c r="D52" s="13" t="s">
        <v>131</v>
      </c>
      <c r="E52" s="9" t="s">
        <v>15</v>
      </c>
      <c r="F52" s="14" t="s">
        <v>121</v>
      </c>
      <c r="G52" s="15" t="s">
        <v>81</v>
      </c>
      <c r="H52" s="16">
        <v>71.33</v>
      </c>
      <c r="I52" s="16">
        <v>84.76</v>
      </c>
      <c r="J52" s="12">
        <v>78.045000000000002</v>
      </c>
      <c r="K52" s="17">
        <f t="shared" si="0"/>
        <v>5</v>
      </c>
    </row>
    <row r="53" spans="1:11" ht="24.95" customHeight="1">
      <c r="A53" s="12">
        <v>138</v>
      </c>
      <c r="B53" s="12" t="s">
        <v>132</v>
      </c>
      <c r="C53" s="12" t="s">
        <v>133</v>
      </c>
      <c r="D53" s="13"/>
      <c r="E53" s="13" t="s">
        <v>15</v>
      </c>
      <c r="F53" s="14" t="s">
        <v>121</v>
      </c>
      <c r="G53" s="15" t="s">
        <v>81</v>
      </c>
      <c r="H53" s="12">
        <v>69.58</v>
      </c>
      <c r="I53" s="16">
        <v>86.38</v>
      </c>
      <c r="J53" s="12">
        <v>77.97999999999999</v>
      </c>
      <c r="K53" s="17">
        <f t="shared" si="0"/>
        <v>6</v>
      </c>
    </row>
    <row r="54" spans="1:11" ht="24.95" customHeight="1">
      <c r="A54" s="12">
        <v>139</v>
      </c>
      <c r="B54" s="12" t="s">
        <v>134</v>
      </c>
      <c r="C54" s="12" t="s">
        <v>135</v>
      </c>
      <c r="D54" s="13"/>
      <c r="E54" s="11" t="s">
        <v>15</v>
      </c>
      <c r="F54" s="14" t="s">
        <v>121</v>
      </c>
      <c r="G54" s="15" t="s">
        <v>81</v>
      </c>
      <c r="H54" s="12">
        <v>69.84</v>
      </c>
      <c r="I54" s="16">
        <v>85.78</v>
      </c>
      <c r="J54" s="12">
        <v>77.81</v>
      </c>
      <c r="K54" s="17">
        <f t="shared" si="0"/>
        <v>7</v>
      </c>
    </row>
    <row r="55" spans="1:11" ht="24.95" customHeight="1">
      <c r="A55" s="17">
        <v>140</v>
      </c>
      <c r="B55" s="12" t="s">
        <v>136</v>
      </c>
      <c r="C55" s="12" t="s">
        <v>137</v>
      </c>
      <c r="D55" s="13"/>
      <c r="E55" s="13" t="s">
        <v>15</v>
      </c>
      <c r="F55" s="14" t="s">
        <v>121</v>
      </c>
      <c r="G55" s="15" t="s">
        <v>81</v>
      </c>
      <c r="H55" s="12">
        <v>71.650000000000006</v>
      </c>
      <c r="I55" s="16">
        <v>83.7</v>
      </c>
      <c r="J55" s="12">
        <v>77.675000000000011</v>
      </c>
      <c r="K55" s="17">
        <f t="shared" si="0"/>
        <v>8</v>
      </c>
    </row>
    <row r="56" spans="1:11" ht="24.95" customHeight="1">
      <c r="A56" s="12">
        <v>141</v>
      </c>
      <c r="B56" s="12" t="s">
        <v>138</v>
      </c>
      <c r="C56" s="12" t="s">
        <v>139</v>
      </c>
      <c r="D56" s="13"/>
      <c r="E56" s="11" t="s">
        <v>15</v>
      </c>
      <c r="F56" s="14" t="s">
        <v>121</v>
      </c>
      <c r="G56" s="15" t="s">
        <v>81</v>
      </c>
      <c r="H56" s="12">
        <v>69.010000000000005</v>
      </c>
      <c r="I56" s="16">
        <v>86.18</v>
      </c>
      <c r="J56" s="12">
        <v>77.594999999999999</v>
      </c>
      <c r="K56" s="17">
        <f t="shared" si="0"/>
        <v>9</v>
      </c>
    </row>
    <row r="57" spans="1:11" ht="24.95" customHeight="1">
      <c r="A57" s="12">
        <v>142</v>
      </c>
      <c r="B57" s="12" t="s">
        <v>140</v>
      </c>
      <c r="C57" s="12" t="s">
        <v>141</v>
      </c>
      <c r="D57" s="13" t="s">
        <v>44</v>
      </c>
      <c r="E57" s="13" t="s">
        <v>15</v>
      </c>
      <c r="F57" s="14" t="s">
        <v>121</v>
      </c>
      <c r="G57" s="15" t="s">
        <v>81</v>
      </c>
      <c r="H57" s="12">
        <v>71.45</v>
      </c>
      <c r="I57" s="16">
        <v>83.62</v>
      </c>
      <c r="J57" s="12">
        <v>77.534999999999997</v>
      </c>
      <c r="K57" s="17">
        <f t="shared" si="0"/>
        <v>10</v>
      </c>
    </row>
    <row r="58" spans="1:11" ht="24.95" customHeight="1">
      <c r="A58" s="12">
        <v>163</v>
      </c>
      <c r="B58" s="12" t="s">
        <v>142</v>
      </c>
      <c r="C58" s="12" t="s">
        <v>143</v>
      </c>
      <c r="D58" s="13"/>
      <c r="E58" s="18" t="s">
        <v>144</v>
      </c>
      <c r="F58" s="14" t="s">
        <v>32</v>
      </c>
      <c r="G58" s="15" t="s">
        <v>33</v>
      </c>
      <c r="H58" s="16">
        <v>72.260000000000005</v>
      </c>
      <c r="I58" s="16">
        <v>84.72</v>
      </c>
      <c r="J58" s="12">
        <v>78.490000000000009</v>
      </c>
      <c r="K58" s="17">
        <f t="shared" si="0"/>
        <v>1</v>
      </c>
    </row>
    <row r="59" spans="1:11" ht="24.95" customHeight="1">
      <c r="A59" s="17">
        <v>164</v>
      </c>
      <c r="B59" s="12" t="s">
        <v>145</v>
      </c>
      <c r="C59" s="12" t="s">
        <v>146</v>
      </c>
      <c r="D59" s="13"/>
      <c r="E59" s="11" t="s">
        <v>144</v>
      </c>
      <c r="F59" s="14" t="s">
        <v>32</v>
      </c>
      <c r="G59" s="15" t="s">
        <v>33</v>
      </c>
      <c r="H59" s="12">
        <v>68.72</v>
      </c>
      <c r="I59" s="16">
        <v>85.88</v>
      </c>
      <c r="J59" s="12">
        <v>77.3</v>
      </c>
      <c r="K59" s="17">
        <f t="shared" si="0"/>
        <v>2</v>
      </c>
    </row>
    <row r="60" spans="1:11" ht="24.95" customHeight="1">
      <c r="A60" s="12">
        <v>165</v>
      </c>
      <c r="B60" s="12" t="s">
        <v>147</v>
      </c>
      <c r="C60" s="12" t="s">
        <v>148</v>
      </c>
      <c r="D60" s="13"/>
      <c r="E60" s="18" t="s">
        <v>144</v>
      </c>
      <c r="F60" s="14" t="s">
        <v>32</v>
      </c>
      <c r="G60" s="15" t="s">
        <v>33</v>
      </c>
      <c r="H60" s="16">
        <v>67.31</v>
      </c>
      <c r="I60" s="16">
        <v>85.28</v>
      </c>
      <c r="J60" s="12">
        <v>76.295000000000002</v>
      </c>
      <c r="K60" s="17">
        <f t="shared" si="0"/>
        <v>3</v>
      </c>
    </row>
    <row r="61" spans="1:11" ht="24.95" customHeight="1">
      <c r="A61" s="12">
        <v>166</v>
      </c>
      <c r="B61" s="12" t="s">
        <v>149</v>
      </c>
      <c r="C61" s="12" t="s">
        <v>150</v>
      </c>
      <c r="D61" s="13"/>
      <c r="E61" s="9" t="s">
        <v>144</v>
      </c>
      <c r="F61" s="14" t="s">
        <v>32</v>
      </c>
      <c r="G61" s="15" t="s">
        <v>33</v>
      </c>
      <c r="H61" s="16">
        <v>66.47</v>
      </c>
      <c r="I61" s="16">
        <v>86</v>
      </c>
      <c r="J61" s="12">
        <v>76.234999999999999</v>
      </c>
      <c r="K61" s="17">
        <f t="shared" si="0"/>
        <v>4</v>
      </c>
    </row>
    <row r="62" spans="1:11" ht="24.95" customHeight="1">
      <c r="A62" s="17">
        <v>167</v>
      </c>
      <c r="B62" s="12" t="s">
        <v>151</v>
      </c>
      <c r="C62" s="12" t="s">
        <v>152</v>
      </c>
      <c r="D62" s="13"/>
      <c r="E62" s="13" t="s">
        <v>144</v>
      </c>
      <c r="F62" s="14" t="s">
        <v>32</v>
      </c>
      <c r="G62" s="15" t="s">
        <v>33</v>
      </c>
      <c r="H62" s="12">
        <v>66.44</v>
      </c>
      <c r="I62" s="16">
        <v>85.74</v>
      </c>
      <c r="J62" s="12">
        <v>76.09</v>
      </c>
      <c r="K62" s="17">
        <f t="shared" si="0"/>
        <v>5</v>
      </c>
    </row>
    <row r="63" spans="1:11" ht="24.95" customHeight="1">
      <c r="A63" s="12">
        <v>168</v>
      </c>
      <c r="B63" s="12" t="s">
        <v>153</v>
      </c>
      <c r="C63" s="12" t="s">
        <v>154</v>
      </c>
      <c r="D63" s="13"/>
      <c r="E63" s="9" t="s">
        <v>144</v>
      </c>
      <c r="F63" s="14" t="s">
        <v>32</v>
      </c>
      <c r="G63" s="15" t="s">
        <v>33</v>
      </c>
      <c r="H63" s="16">
        <v>66.91</v>
      </c>
      <c r="I63" s="16">
        <v>85.06</v>
      </c>
      <c r="J63" s="12">
        <v>75.984999999999999</v>
      </c>
      <c r="K63" s="17">
        <f t="shared" si="0"/>
        <v>6</v>
      </c>
    </row>
    <row r="64" spans="1:11" ht="24.95" customHeight="1">
      <c r="A64" s="12">
        <v>169</v>
      </c>
      <c r="B64" s="12" t="s">
        <v>155</v>
      </c>
      <c r="C64" s="12" t="s">
        <v>156</v>
      </c>
      <c r="D64" s="13"/>
      <c r="E64" s="9" t="s">
        <v>144</v>
      </c>
      <c r="F64" s="14" t="s">
        <v>32</v>
      </c>
      <c r="G64" s="15" t="s">
        <v>33</v>
      </c>
      <c r="H64" s="16">
        <v>68.430000000000007</v>
      </c>
      <c r="I64" s="16">
        <v>83.46</v>
      </c>
      <c r="J64" s="12">
        <v>75.944999999999993</v>
      </c>
      <c r="K64" s="17">
        <f t="shared" si="0"/>
        <v>7</v>
      </c>
    </row>
    <row r="65" spans="1:11" ht="24.95" customHeight="1">
      <c r="A65" s="17">
        <v>170</v>
      </c>
      <c r="B65" s="12" t="s">
        <v>157</v>
      </c>
      <c r="C65" s="12" t="s">
        <v>158</v>
      </c>
      <c r="D65" s="13"/>
      <c r="E65" s="13" t="s">
        <v>144</v>
      </c>
      <c r="F65" s="14" t="s">
        <v>32</v>
      </c>
      <c r="G65" s="15" t="s">
        <v>33</v>
      </c>
      <c r="H65" s="12">
        <v>66.84</v>
      </c>
      <c r="I65" s="16">
        <v>84.74</v>
      </c>
      <c r="J65" s="12">
        <v>75.789999999999992</v>
      </c>
      <c r="K65" s="17">
        <f t="shared" si="0"/>
        <v>8</v>
      </c>
    </row>
    <row r="66" spans="1:11" ht="24.95" customHeight="1">
      <c r="A66" s="12">
        <v>171</v>
      </c>
      <c r="B66" s="12" t="s">
        <v>159</v>
      </c>
      <c r="C66" s="12" t="s">
        <v>160</v>
      </c>
      <c r="D66" s="13"/>
      <c r="E66" s="11" t="s">
        <v>144</v>
      </c>
      <c r="F66" s="14" t="s">
        <v>32</v>
      </c>
      <c r="G66" s="15" t="s">
        <v>33</v>
      </c>
      <c r="H66" s="12">
        <v>67.62</v>
      </c>
      <c r="I66" s="16">
        <v>83.72</v>
      </c>
      <c r="J66" s="12">
        <v>75.67</v>
      </c>
      <c r="K66" s="17">
        <f t="shared" si="0"/>
        <v>9</v>
      </c>
    </row>
    <row r="67" spans="1:11" ht="24.95" customHeight="1">
      <c r="A67" s="12">
        <v>190</v>
      </c>
      <c r="B67" s="12" t="s">
        <v>161</v>
      </c>
      <c r="C67" s="12" t="s">
        <v>162</v>
      </c>
      <c r="D67" s="13"/>
      <c r="E67" s="18" t="s">
        <v>144</v>
      </c>
      <c r="F67" s="14" t="s">
        <v>61</v>
      </c>
      <c r="G67" s="15" t="s">
        <v>163</v>
      </c>
      <c r="H67" s="16">
        <v>71.540000000000006</v>
      </c>
      <c r="I67" s="16">
        <v>85.1</v>
      </c>
      <c r="J67" s="12">
        <v>78.319999999999993</v>
      </c>
      <c r="K67" s="17">
        <f t="shared" si="0"/>
        <v>1</v>
      </c>
    </row>
    <row r="68" spans="1:11" ht="24.95" customHeight="1">
      <c r="A68" s="17">
        <v>191</v>
      </c>
      <c r="B68" s="12" t="s">
        <v>164</v>
      </c>
      <c r="C68" s="12" t="s">
        <v>165</v>
      </c>
      <c r="D68" s="13"/>
      <c r="E68" s="9" t="s">
        <v>144</v>
      </c>
      <c r="F68" s="14" t="s">
        <v>61</v>
      </c>
      <c r="G68" s="15" t="s">
        <v>163</v>
      </c>
      <c r="H68" s="16">
        <v>71.69</v>
      </c>
      <c r="I68" s="16">
        <v>84.92</v>
      </c>
      <c r="J68" s="12">
        <v>78.305000000000007</v>
      </c>
      <c r="K68" s="17">
        <f t="shared" ref="K68:K85" si="1">SUMPRODUCT(($E$4:$E$96=E68)*($F$4:$F$96=F68)*($J$4:$J$96&gt;J68))+1</f>
        <v>2</v>
      </c>
    </row>
    <row r="69" spans="1:11" ht="24.95" customHeight="1">
      <c r="A69" s="12">
        <v>192</v>
      </c>
      <c r="B69" s="12" t="s">
        <v>166</v>
      </c>
      <c r="C69" s="12" t="s">
        <v>167</v>
      </c>
      <c r="D69" s="13"/>
      <c r="E69" s="13" t="s">
        <v>144</v>
      </c>
      <c r="F69" s="14" t="s">
        <v>61</v>
      </c>
      <c r="G69" s="15" t="s">
        <v>163</v>
      </c>
      <c r="H69" s="12">
        <v>71.650000000000006</v>
      </c>
      <c r="I69" s="16">
        <v>84.78</v>
      </c>
      <c r="J69" s="12">
        <v>78.215000000000003</v>
      </c>
      <c r="K69" s="17">
        <f t="shared" si="1"/>
        <v>3</v>
      </c>
    </row>
    <row r="70" spans="1:11" ht="24.95" customHeight="1">
      <c r="A70" s="12">
        <v>193</v>
      </c>
      <c r="B70" s="12" t="s">
        <v>168</v>
      </c>
      <c r="C70" s="12" t="s">
        <v>169</v>
      </c>
      <c r="D70" s="13"/>
      <c r="E70" s="18" t="s">
        <v>144</v>
      </c>
      <c r="F70" s="14" t="s">
        <v>61</v>
      </c>
      <c r="G70" s="15" t="s">
        <v>163</v>
      </c>
      <c r="H70" s="16">
        <v>69.930000000000007</v>
      </c>
      <c r="I70" s="16">
        <v>86.42</v>
      </c>
      <c r="J70" s="12">
        <v>78.175000000000011</v>
      </c>
      <c r="K70" s="17">
        <f t="shared" si="1"/>
        <v>4</v>
      </c>
    </row>
    <row r="71" spans="1:11" ht="24.95" customHeight="1">
      <c r="A71" s="17">
        <v>194</v>
      </c>
      <c r="B71" s="12" t="s">
        <v>170</v>
      </c>
      <c r="C71" s="12" t="s">
        <v>171</v>
      </c>
      <c r="D71" s="13"/>
      <c r="E71" s="11" t="s">
        <v>144</v>
      </c>
      <c r="F71" s="14" t="s">
        <v>61</v>
      </c>
      <c r="G71" s="15" t="s">
        <v>163</v>
      </c>
      <c r="H71" s="12">
        <v>69.89</v>
      </c>
      <c r="I71" s="16">
        <v>84.86</v>
      </c>
      <c r="J71" s="12">
        <v>77.375</v>
      </c>
      <c r="K71" s="17">
        <f t="shared" si="1"/>
        <v>5</v>
      </c>
    </row>
    <row r="72" spans="1:11" ht="24.95" customHeight="1">
      <c r="A72" s="17">
        <v>206</v>
      </c>
      <c r="B72" s="12" t="s">
        <v>172</v>
      </c>
      <c r="C72" s="12" t="s">
        <v>173</v>
      </c>
      <c r="D72" s="13" t="s">
        <v>124</v>
      </c>
      <c r="E72" s="13" t="s">
        <v>144</v>
      </c>
      <c r="F72" s="14" t="s">
        <v>80</v>
      </c>
      <c r="G72" s="15" t="s">
        <v>33</v>
      </c>
      <c r="H72" s="12">
        <v>73.5</v>
      </c>
      <c r="I72" s="16">
        <v>86.44</v>
      </c>
      <c r="J72" s="12">
        <v>79.97</v>
      </c>
      <c r="K72" s="17">
        <f t="shared" si="1"/>
        <v>1</v>
      </c>
    </row>
    <row r="73" spans="1:11" ht="24.95" customHeight="1">
      <c r="A73" s="12">
        <v>207</v>
      </c>
      <c r="B73" s="12" t="s">
        <v>174</v>
      </c>
      <c r="C73" s="12" t="s">
        <v>175</v>
      </c>
      <c r="D73" s="13"/>
      <c r="E73" s="9" t="s">
        <v>144</v>
      </c>
      <c r="F73" s="14" t="s">
        <v>80</v>
      </c>
      <c r="G73" s="15" t="s">
        <v>33</v>
      </c>
      <c r="H73" s="16">
        <v>73.209999999999994</v>
      </c>
      <c r="I73" s="16">
        <v>86.48</v>
      </c>
      <c r="J73" s="12">
        <v>79.844999999999999</v>
      </c>
      <c r="K73" s="17">
        <f t="shared" si="1"/>
        <v>2</v>
      </c>
    </row>
    <row r="74" spans="1:11" ht="24.95" customHeight="1">
      <c r="A74" s="12">
        <v>208</v>
      </c>
      <c r="B74" s="12" t="s">
        <v>176</v>
      </c>
      <c r="C74" s="12" t="s">
        <v>177</v>
      </c>
      <c r="D74" s="13"/>
      <c r="E74" s="13" t="s">
        <v>144</v>
      </c>
      <c r="F74" s="14" t="s">
        <v>80</v>
      </c>
      <c r="G74" s="15" t="s">
        <v>33</v>
      </c>
      <c r="H74" s="12">
        <v>72.17</v>
      </c>
      <c r="I74" s="16">
        <v>86.16</v>
      </c>
      <c r="J74" s="12">
        <v>79.164999999999992</v>
      </c>
      <c r="K74" s="17">
        <f t="shared" si="1"/>
        <v>3</v>
      </c>
    </row>
    <row r="75" spans="1:11" ht="24.95" customHeight="1">
      <c r="A75" s="17">
        <v>209</v>
      </c>
      <c r="B75" s="12" t="s">
        <v>178</v>
      </c>
      <c r="C75" s="12" t="s">
        <v>179</v>
      </c>
      <c r="D75" s="13"/>
      <c r="E75" s="9" t="s">
        <v>144</v>
      </c>
      <c r="F75" s="14" t="s">
        <v>80</v>
      </c>
      <c r="G75" s="15" t="s">
        <v>33</v>
      </c>
      <c r="H75" s="16">
        <v>71.08</v>
      </c>
      <c r="I75" s="16">
        <v>86.86</v>
      </c>
      <c r="J75" s="12">
        <v>78.97</v>
      </c>
      <c r="K75" s="17">
        <f t="shared" si="1"/>
        <v>4</v>
      </c>
    </row>
    <row r="76" spans="1:11" ht="24.95" customHeight="1">
      <c r="A76" s="12">
        <v>210</v>
      </c>
      <c r="B76" s="12" t="s">
        <v>180</v>
      </c>
      <c r="C76" s="12" t="s">
        <v>181</v>
      </c>
      <c r="D76" s="13" t="s">
        <v>124</v>
      </c>
      <c r="E76" s="18" t="s">
        <v>144</v>
      </c>
      <c r="F76" s="14" t="s">
        <v>80</v>
      </c>
      <c r="G76" s="15" t="s">
        <v>33</v>
      </c>
      <c r="H76" s="16">
        <v>70.87</v>
      </c>
      <c r="I76" s="16">
        <v>86.12</v>
      </c>
      <c r="J76" s="12">
        <v>78.495000000000005</v>
      </c>
      <c r="K76" s="17">
        <f t="shared" si="1"/>
        <v>5</v>
      </c>
    </row>
    <row r="77" spans="1:11" ht="24.95" customHeight="1">
      <c r="A77" s="12">
        <v>211</v>
      </c>
      <c r="B77" s="12" t="s">
        <v>182</v>
      </c>
      <c r="C77" s="12" t="s">
        <v>183</v>
      </c>
      <c r="D77" s="13"/>
      <c r="E77" s="9" t="s">
        <v>144</v>
      </c>
      <c r="F77" s="14" t="s">
        <v>80</v>
      </c>
      <c r="G77" s="15" t="s">
        <v>33</v>
      </c>
      <c r="H77" s="16">
        <v>69.63</v>
      </c>
      <c r="I77" s="16">
        <v>86.9</v>
      </c>
      <c r="J77" s="12">
        <v>78.265000000000001</v>
      </c>
      <c r="K77" s="17">
        <f t="shared" si="1"/>
        <v>6</v>
      </c>
    </row>
    <row r="78" spans="1:11" ht="24.95" customHeight="1">
      <c r="A78" s="17">
        <v>212</v>
      </c>
      <c r="B78" s="12" t="s">
        <v>184</v>
      </c>
      <c r="C78" s="12" t="s">
        <v>185</v>
      </c>
      <c r="D78" s="13"/>
      <c r="E78" s="18" t="s">
        <v>144</v>
      </c>
      <c r="F78" s="14" t="s">
        <v>80</v>
      </c>
      <c r="G78" s="15" t="s">
        <v>33</v>
      </c>
      <c r="H78" s="16">
        <v>70.34</v>
      </c>
      <c r="I78" s="16">
        <v>85.84</v>
      </c>
      <c r="J78" s="12">
        <v>78.09</v>
      </c>
      <c r="K78" s="17">
        <f t="shared" si="1"/>
        <v>7</v>
      </c>
    </row>
    <row r="79" spans="1:11" ht="24.95" customHeight="1">
      <c r="A79" s="12">
        <v>213</v>
      </c>
      <c r="B79" s="12" t="s">
        <v>186</v>
      </c>
      <c r="C79" s="12" t="s">
        <v>187</v>
      </c>
      <c r="D79" s="13"/>
      <c r="E79" s="11" t="s">
        <v>144</v>
      </c>
      <c r="F79" s="14" t="s">
        <v>80</v>
      </c>
      <c r="G79" s="15" t="s">
        <v>33</v>
      </c>
      <c r="H79" s="12">
        <v>71.05</v>
      </c>
      <c r="I79" s="16">
        <v>84.94</v>
      </c>
      <c r="J79" s="12">
        <v>77.995000000000005</v>
      </c>
      <c r="K79" s="17">
        <f t="shared" si="1"/>
        <v>8</v>
      </c>
    </row>
    <row r="80" spans="1:11" ht="24.95" customHeight="1">
      <c r="A80" s="12">
        <v>214</v>
      </c>
      <c r="B80" s="12" t="s">
        <v>188</v>
      </c>
      <c r="C80" s="12" t="s">
        <v>189</v>
      </c>
      <c r="D80" s="13"/>
      <c r="E80" s="13" t="s">
        <v>144</v>
      </c>
      <c r="F80" s="14" t="s">
        <v>80</v>
      </c>
      <c r="G80" s="15" t="s">
        <v>33</v>
      </c>
      <c r="H80" s="12">
        <v>70.77</v>
      </c>
      <c r="I80" s="16">
        <v>85.18</v>
      </c>
      <c r="J80" s="12">
        <v>77.974999999999994</v>
      </c>
      <c r="K80" s="17">
        <f t="shared" si="1"/>
        <v>9</v>
      </c>
    </row>
    <row r="81" spans="1:11" ht="24.95" customHeight="1">
      <c r="A81" s="17">
        <v>233</v>
      </c>
      <c r="B81" s="12" t="s">
        <v>190</v>
      </c>
      <c r="C81" s="12" t="s">
        <v>191</v>
      </c>
      <c r="D81" s="13"/>
      <c r="E81" s="18" t="s">
        <v>144</v>
      </c>
      <c r="F81" s="14" t="s">
        <v>102</v>
      </c>
      <c r="G81" s="15" t="s">
        <v>17</v>
      </c>
      <c r="H81" s="16">
        <v>67.83</v>
      </c>
      <c r="I81" s="16">
        <v>84.46</v>
      </c>
      <c r="J81" s="12">
        <v>76.144999999999996</v>
      </c>
      <c r="K81" s="17">
        <f t="shared" si="1"/>
        <v>1</v>
      </c>
    </row>
    <row r="82" spans="1:11" ht="24.95" customHeight="1">
      <c r="A82" s="17">
        <v>236</v>
      </c>
      <c r="B82" s="12" t="s">
        <v>192</v>
      </c>
      <c r="C82" s="12" t="s">
        <v>193</v>
      </c>
      <c r="D82" s="13"/>
      <c r="E82" s="13" t="s">
        <v>144</v>
      </c>
      <c r="F82" s="14" t="s">
        <v>118</v>
      </c>
      <c r="G82" s="15" t="s">
        <v>17</v>
      </c>
      <c r="H82" s="12">
        <v>68.819999999999993</v>
      </c>
      <c r="I82" s="16">
        <v>86.16</v>
      </c>
      <c r="J82" s="12">
        <v>77.489999999999995</v>
      </c>
      <c r="K82" s="17">
        <f t="shared" si="1"/>
        <v>1</v>
      </c>
    </row>
    <row r="83" spans="1:11" ht="24.95" customHeight="1">
      <c r="A83" s="17">
        <v>239</v>
      </c>
      <c r="B83" s="12" t="s">
        <v>194</v>
      </c>
      <c r="C83" s="12" t="s">
        <v>195</v>
      </c>
      <c r="D83" s="13"/>
      <c r="E83" s="13" t="s">
        <v>144</v>
      </c>
      <c r="F83" s="14" t="s">
        <v>121</v>
      </c>
      <c r="G83" s="15" t="s">
        <v>54</v>
      </c>
      <c r="H83" s="12">
        <v>75.650000000000006</v>
      </c>
      <c r="I83" s="16">
        <v>84.82</v>
      </c>
      <c r="J83" s="12">
        <v>80.234999999999999</v>
      </c>
      <c r="K83" s="17">
        <f t="shared" si="1"/>
        <v>1</v>
      </c>
    </row>
    <row r="84" spans="1:11" ht="24.95" customHeight="1">
      <c r="A84" s="12">
        <v>240</v>
      </c>
      <c r="B84" s="12" t="s">
        <v>196</v>
      </c>
      <c r="C84" s="12" t="s">
        <v>197</v>
      </c>
      <c r="D84" s="13" t="s">
        <v>124</v>
      </c>
      <c r="E84" s="9" t="s">
        <v>144</v>
      </c>
      <c r="F84" s="14" t="s">
        <v>121</v>
      </c>
      <c r="G84" s="15" t="s">
        <v>54</v>
      </c>
      <c r="H84" s="16">
        <v>68.83</v>
      </c>
      <c r="I84" s="16">
        <v>85.8</v>
      </c>
      <c r="J84" s="12">
        <v>77.314999999999998</v>
      </c>
      <c r="K84" s="17">
        <f t="shared" si="1"/>
        <v>2</v>
      </c>
    </row>
    <row r="85" spans="1:11" ht="24.95" customHeight="1">
      <c r="A85" s="12">
        <v>241</v>
      </c>
      <c r="B85" s="12" t="s">
        <v>198</v>
      </c>
      <c r="C85" s="12" t="s">
        <v>199</v>
      </c>
      <c r="D85" s="13"/>
      <c r="E85" s="13" t="s">
        <v>144</v>
      </c>
      <c r="F85" s="14" t="s">
        <v>121</v>
      </c>
      <c r="G85" s="15" t="s">
        <v>54</v>
      </c>
      <c r="H85" s="12">
        <v>68.739999999999995</v>
      </c>
      <c r="I85" s="16">
        <v>82.82</v>
      </c>
      <c r="J85" s="12">
        <v>75.78</v>
      </c>
      <c r="K85" s="17">
        <f t="shared" si="1"/>
        <v>3</v>
      </c>
    </row>
  </sheetData>
  <mergeCells count="2">
    <mergeCell ref="A1:B1"/>
    <mergeCell ref="A2:K2"/>
  </mergeCells>
  <phoneticPr fontId="3" type="noConversion"/>
  <printOptions horizontalCentered="1"/>
  <pageMargins left="0.59055118110236204" right="0.59055118110236204" top="0.78740157480314998" bottom="0.98425196850393704" header="0.511811023622047" footer="0.511811023622047"/>
  <pageSetup paperSize="8" orientation="portrait" blackAndWhite="1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体检考察名册</vt:lpstr>
      <vt:lpstr>体检考察名册!Print_Area</vt:lpstr>
      <vt:lpstr>体检考察名册!Print_Titles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2026-10-29T01:45:27Z</dcterms:modified>
</cp:coreProperties>
</file>